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340" windowHeight="10350"/>
  </bookViews>
  <sheets>
    <sheet name="県計，市部計，郡部計" sheetId="4" r:id="rId1"/>
    <sheet name="鹿児島市，鹿屋市，枕崎市" sheetId="21" r:id="rId2"/>
    <sheet name="阿久根市，出水市，指宿市" sheetId="20" r:id="rId3"/>
    <sheet name="西之表市，垂水市，薩摩川内市" sheetId="19" r:id="rId4"/>
    <sheet name="日置市，曽於市，霧島市" sheetId="18" r:id="rId5"/>
    <sheet name="いちき串木野市，南さつま市，志布志市" sheetId="17" r:id="rId6"/>
    <sheet name="奄美市，南九州市，伊佐市" sheetId="16" r:id="rId7"/>
    <sheet name="姶良市，鹿児島郡，三島村" sheetId="15" r:id="rId8"/>
    <sheet name="十島村，薩摩郡，さつま町" sheetId="14" r:id="rId9"/>
    <sheet name="出水郡，長島町，姶良郡" sheetId="13" r:id="rId10"/>
    <sheet name="湧水町，曽於郡，大崎町" sheetId="12" r:id="rId11"/>
    <sheet name="肝属郡，東串良町，錦江町" sheetId="11" r:id="rId12"/>
    <sheet name="南大隅町，肝付町，熊毛郡" sheetId="10" r:id="rId13"/>
    <sheet name="中種子町，南種子町，屋久島町" sheetId="9" r:id="rId14"/>
    <sheet name="大島郡，大和村，宇検村" sheetId="8" r:id="rId15"/>
    <sheet name="瀬戸内町，龍郷町，喜界町" sheetId="7" r:id="rId16"/>
    <sheet name="徳之島町，天城町，伊仙町" sheetId="6" r:id="rId17"/>
    <sheet name="和泊町，知名町，与論町" sheetId="5" r:id="rId18"/>
  </sheets>
  <definedNames>
    <definedName name="_xlnm.Print_Area" localSheetId="5">'いちき串木野市，南さつま市，志布志市'!$A$1:$K$151</definedName>
    <definedName name="_xlnm.Print_Area" localSheetId="2">'阿久根市，出水市，指宿市'!$A$1:$K$151</definedName>
    <definedName name="_xlnm.Print_Area" localSheetId="7">'姶良市，鹿児島郡，三島村'!$A$1:$K$151</definedName>
    <definedName name="_xlnm.Print_Area" localSheetId="6">'奄美市，南九州市，伊佐市'!$A$1:$K$151</definedName>
    <definedName name="_xlnm.Print_Area" localSheetId="11">'肝属郡，東串良町，錦江町'!$A$1:$K$151</definedName>
    <definedName name="_xlnm.Print_Area" localSheetId="0">'県計，市部計，郡部計'!$A$1:$K$151</definedName>
    <definedName name="_xlnm.Print_Area" localSheetId="1">'鹿児島市，鹿屋市，枕崎市'!$A$1:$K$151</definedName>
    <definedName name="_xlnm.Print_Area" localSheetId="8">'十島村，薩摩郡，さつま町'!$A$1:$K$151</definedName>
    <definedName name="_xlnm.Print_Area" localSheetId="9">'出水郡，長島町，姶良郡'!$A$1:$K$151</definedName>
    <definedName name="_xlnm.Print_Area" localSheetId="15">'瀬戸内町，龍郷町，喜界町'!$A$1:$K$151</definedName>
    <definedName name="_xlnm.Print_Area" localSheetId="3">'西之表市，垂水市，薩摩川内市'!$A$1:$K$151</definedName>
    <definedName name="_xlnm.Print_Area" localSheetId="14">'大島郡，大和村，宇検村'!$A$1:$K$151</definedName>
    <definedName name="_xlnm.Print_Area" localSheetId="13">'中種子町，南種子町，屋久島町'!$A$1:$K$151</definedName>
    <definedName name="_xlnm.Print_Area" localSheetId="16">'徳之島町，天城町，伊仙町'!$A$1:$K$151</definedName>
    <definedName name="_xlnm.Print_Area" localSheetId="12">'南大隅町，肝付町，熊毛郡'!$A$1:$K$151</definedName>
    <definedName name="_xlnm.Print_Area" localSheetId="4">'日置市，曽於市，霧島市'!$A$1:$K$151</definedName>
    <definedName name="_xlnm.Print_Area" localSheetId="10">'湧水町，曽於郡，大崎町'!$A$1:$K$151</definedName>
    <definedName name="_xlnm.Print_Area" localSheetId="17">'和泊町，知名町，与論町'!$A$1:$K$151</definedName>
    <definedName name="qry_B_0018_1" localSheetId="5">#REF!</definedName>
    <definedName name="qry_B_0018_1" localSheetId="2">#REF!</definedName>
    <definedName name="qry_B_0018_1" localSheetId="7">#REF!</definedName>
    <definedName name="qry_B_0018_1" localSheetId="6">#REF!</definedName>
    <definedName name="qry_B_0018_1" localSheetId="11">#REF!</definedName>
    <definedName name="qry_B_0018_1" localSheetId="1">#REF!</definedName>
    <definedName name="qry_B_0018_1" localSheetId="8">#REF!</definedName>
    <definedName name="qry_B_0018_1" localSheetId="9">#REF!</definedName>
    <definedName name="qry_B_0018_1" localSheetId="15">#REF!</definedName>
    <definedName name="qry_B_0018_1" localSheetId="3">#REF!</definedName>
    <definedName name="qry_B_0018_1" localSheetId="14">#REF!</definedName>
    <definedName name="qry_B_0018_1" localSheetId="13">#REF!</definedName>
    <definedName name="qry_B_0018_1" localSheetId="16">#REF!</definedName>
    <definedName name="qry_B_0018_1" localSheetId="12">#REF!</definedName>
    <definedName name="qry_B_0018_1" localSheetId="4">#REF!</definedName>
    <definedName name="qry_B_0018_1" localSheetId="10">#REF!</definedName>
    <definedName name="qry_B_0018_1">#REF!</definedName>
    <definedName name="tmp_B_0018_1" localSheetId="5">#REF!</definedName>
    <definedName name="tmp_B_0018_1" localSheetId="2">#REF!</definedName>
    <definedName name="tmp_B_0018_1" localSheetId="7">#REF!</definedName>
    <definedName name="tmp_B_0018_1" localSheetId="6">#REF!</definedName>
    <definedName name="tmp_B_0018_1" localSheetId="11">#REF!</definedName>
    <definedName name="tmp_B_0018_1" localSheetId="1">#REF!</definedName>
    <definedName name="tmp_B_0018_1" localSheetId="8">#REF!</definedName>
    <definedName name="tmp_B_0018_1" localSheetId="9">#REF!</definedName>
    <definedName name="tmp_B_0018_1" localSheetId="15">#REF!</definedName>
    <definedName name="tmp_B_0018_1" localSheetId="3">#REF!</definedName>
    <definedName name="tmp_B_0018_1" localSheetId="14">#REF!</definedName>
    <definedName name="tmp_B_0018_1" localSheetId="13">#REF!</definedName>
    <definedName name="tmp_B_0018_1" localSheetId="16">#REF!</definedName>
    <definedName name="tmp_B_0018_1" localSheetId="12">#REF!</definedName>
    <definedName name="tmp_B_0018_1" localSheetId="4">#REF!</definedName>
    <definedName name="tmp_B_0018_1" localSheetId="10">#REF!</definedName>
    <definedName name="tmp_B_0018_1">#REF!</definedName>
  </definedNames>
  <calcPr calcId="145621"/>
</workbook>
</file>

<file path=xl/calcChain.xml><?xml version="1.0" encoding="utf-8"?>
<calcChain xmlns="http://schemas.openxmlformats.org/spreadsheetml/2006/main">
  <c r="K116" i="10" l="1"/>
  <c r="J116" i="10"/>
  <c r="I116" i="10" s="1"/>
  <c r="K254" i="21" l="1"/>
  <c r="J254" i="21"/>
  <c r="H254" i="21"/>
  <c r="G254" i="21"/>
  <c r="E254" i="21"/>
  <c r="D254" i="21"/>
  <c r="K253" i="21"/>
  <c r="J253" i="21"/>
  <c r="H253" i="21"/>
  <c r="G253" i="21"/>
  <c r="E253" i="21"/>
  <c r="D253" i="21"/>
  <c r="K252" i="21"/>
  <c r="J252" i="21"/>
  <c r="H252" i="21"/>
  <c r="G252" i="21"/>
  <c r="E252" i="21"/>
  <c r="D252" i="21"/>
  <c r="K251" i="21"/>
  <c r="J251" i="21"/>
  <c r="H251" i="21"/>
  <c r="G251" i="21"/>
  <c r="E251" i="21"/>
  <c r="D251" i="21"/>
  <c r="K250" i="21"/>
  <c r="J250" i="21"/>
  <c r="H250" i="21"/>
  <c r="G250" i="21"/>
  <c r="E250" i="21"/>
  <c r="D250" i="21"/>
  <c r="K249" i="21"/>
  <c r="J249" i="21"/>
  <c r="H249" i="21"/>
  <c r="G249" i="21"/>
  <c r="E249" i="21"/>
  <c r="D249" i="21"/>
  <c r="K248" i="21"/>
  <c r="J248" i="21"/>
  <c r="H248" i="21"/>
  <c r="G248" i="21"/>
  <c r="E248" i="21"/>
  <c r="D248" i="21"/>
  <c r="K247" i="21"/>
  <c r="J247" i="21"/>
  <c r="H247" i="21"/>
  <c r="G247" i="21"/>
  <c r="E247" i="21"/>
  <c r="D247" i="21"/>
  <c r="K246" i="21"/>
  <c r="J246" i="21"/>
  <c r="H246" i="21"/>
  <c r="G246" i="21"/>
  <c r="E246" i="21"/>
  <c r="D246" i="21"/>
  <c r="K245" i="21"/>
  <c r="J245" i="21"/>
  <c r="H245" i="21"/>
  <c r="G245" i="21"/>
  <c r="E245" i="21"/>
  <c r="D245" i="21"/>
  <c r="K244" i="21"/>
  <c r="J244" i="21"/>
  <c r="H244" i="21"/>
  <c r="G244" i="21"/>
  <c r="E244" i="21"/>
  <c r="D244" i="21"/>
  <c r="K243" i="21"/>
  <c r="J243" i="21"/>
  <c r="H243" i="21"/>
  <c r="G243" i="21"/>
  <c r="E243" i="21"/>
  <c r="D243" i="21"/>
  <c r="K242" i="21"/>
  <c r="J242" i="21"/>
  <c r="H242" i="21"/>
  <c r="G242" i="21"/>
  <c r="E242" i="21"/>
  <c r="D242" i="21"/>
  <c r="K241" i="21"/>
  <c r="J241" i="21"/>
  <c r="H241" i="21"/>
  <c r="G241" i="21"/>
  <c r="E241" i="21"/>
  <c r="D241" i="21"/>
  <c r="K240" i="21"/>
  <c r="J240" i="21"/>
  <c r="H240" i="21"/>
  <c r="G240" i="21"/>
  <c r="E240" i="21"/>
  <c r="D240" i="21"/>
  <c r="K239" i="21"/>
  <c r="J239" i="21"/>
  <c r="H239" i="21"/>
  <c r="G239" i="21"/>
  <c r="E239" i="21"/>
  <c r="D239" i="21"/>
  <c r="K238" i="21"/>
  <c r="J238" i="21"/>
  <c r="H238" i="21"/>
  <c r="G238" i="21"/>
  <c r="E238" i="21"/>
  <c r="D238" i="21"/>
  <c r="K237" i="21"/>
  <c r="J237" i="21"/>
  <c r="H237" i="21"/>
  <c r="G237" i="21"/>
  <c r="E237" i="21"/>
  <c r="D237" i="21"/>
  <c r="K236" i="21"/>
  <c r="J236" i="21"/>
  <c r="H236" i="21"/>
  <c r="G236" i="21"/>
  <c r="E236" i="21"/>
  <c r="D236" i="21"/>
  <c r="K235" i="21"/>
  <c r="J235" i="21"/>
  <c r="H235" i="21"/>
  <c r="G235" i="21"/>
  <c r="E235" i="21"/>
  <c r="D235" i="21"/>
  <c r="K234" i="21"/>
  <c r="J234" i="21"/>
  <c r="H234" i="21"/>
  <c r="G234" i="21"/>
  <c r="E234" i="21"/>
  <c r="D234" i="21"/>
  <c r="K233" i="21"/>
  <c r="J233" i="21"/>
  <c r="H233" i="21"/>
  <c r="G233" i="21"/>
  <c r="E233" i="21"/>
  <c r="D233" i="21"/>
  <c r="K232" i="21"/>
  <c r="J232" i="21"/>
  <c r="H232" i="21"/>
  <c r="G232" i="21"/>
  <c r="E232" i="21"/>
  <c r="D232" i="21"/>
  <c r="K231" i="21"/>
  <c r="J231" i="21"/>
  <c r="H231" i="21"/>
  <c r="G231" i="21"/>
  <c r="E231" i="21"/>
  <c r="D231" i="21"/>
  <c r="K230" i="21"/>
  <c r="J230" i="21"/>
  <c r="H230" i="21"/>
  <c r="G230" i="21"/>
  <c r="E230" i="21"/>
  <c r="D230" i="21"/>
  <c r="K229" i="21"/>
  <c r="J229" i="21"/>
  <c r="H229" i="21"/>
  <c r="G229" i="21"/>
  <c r="E229" i="21"/>
  <c r="D229" i="21"/>
  <c r="K228" i="21"/>
  <c r="J228" i="21"/>
  <c r="H228" i="21"/>
  <c r="G228" i="21"/>
  <c r="E228" i="21"/>
  <c r="D228" i="21"/>
  <c r="K227" i="21"/>
  <c r="J227" i="21"/>
  <c r="H227" i="21"/>
  <c r="G227" i="21"/>
  <c r="E227" i="21"/>
  <c r="D227" i="21"/>
  <c r="K226" i="21"/>
  <c r="J226" i="21"/>
  <c r="H226" i="21"/>
  <c r="G226" i="21"/>
  <c r="E226" i="21"/>
  <c r="D226" i="21"/>
  <c r="K225" i="21"/>
  <c r="J225" i="21"/>
  <c r="I225" i="21"/>
  <c r="H225" i="21"/>
  <c r="G225" i="21"/>
  <c r="E225" i="21"/>
  <c r="D225" i="21"/>
  <c r="K224" i="21"/>
  <c r="J224" i="21"/>
  <c r="H224" i="21"/>
  <c r="G224" i="21"/>
  <c r="E224" i="21"/>
  <c r="D224" i="21"/>
  <c r="K223" i="21"/>
  <c r="J223" i="21"/>
  <c r="H223" i="21"/>
  <c r="G223" i="21"/>
  <c r="E223" i="21"/>
  <c r="D223" i="21"/>
  <c r="K222" i="21"/>
  <c r="J222" i="21"/>
  <c r="H222" i="21"/>
  <c r="G222" i="21"/>
  <c r="E222" i="21"/>
  <c r="D222" i="21"/>
  <c r="K221" i="21"/>
  <c r="J221" i="21"/>
  <c r="H221" i="21"/>
  <c r="G221" i="21"/>
  <c r="E221" i="21"/>
  <c r="D221" i="21"/>
  <c r="K220" i="21"/>
  <c r="J220" i="21"/>
  <c r="H220" i="21"/>
  <c r="G220" i="21"/>
  <c r="E220" i="21"/>
  <c r="D220" i="21"/>
  <c r="K219" i="21"/>
  <c r="J219" i="21"/>
  <c r="H219" i="21"/>
  <c r="G219" i="21"/>
  <c r="E219" i="21"/>
  <c r="D219" i="21"/>
  <c r="K218" i="21"/>
  <c r="J218" i="21"/>
  <c r="H218" i="21"/>
  <c r="G218" i="21"/>
  <c r="E218" i="21"/>
  <c r="D218" i="21"/>
  <c r="K217" i="21"/>
  <c r="J217" i="21"/>
  <c r="H217" i="21"/>
  <c r="G217" i="21"/>
  <c r="E217" i="21"/>
  <c r="D217" i="21"/>
  <c r="K216" i="21"/>
  <c r="J216" i="21"/>
  <c r="H216" i="21"/>
  <c r="G216" i="21"/>
  <c r="E216" i="21"/>
  <c r="D216" i="21"/>
  <c r="K215" i="21"/>
  <c r="J215" i="21"/>
  <c r="H215" i="21"/>
  <c r="G215" i="21"/>
  <c r="E215" i="21"/>
  <c r="D215" i="21"/>
  <c r="K214" i="21"/>
  <c r="J214" i="21"/>
  <c r="H214" i="21"/>
  <c r="G214" i="21"/>
  <c r="E214" i="21"/>
  <c r="D214" i="21"/>
  <c r="K213" i="21"/>
  <c r="J213" i="21"/>
  <c r="H213" i="21"/>
  <c r="G213" i="21"/>
  <c r="E213" i="21"/>
  <c r="D213" i="21"/>
  <c r="K212" i="21"/>
  <c r="J212" i="21"/>
  <c r="H212" i="21"/>
  <c r="G212" i="21"/>
  <c r="E212" i="21"/>
  <c r="D212" i="21"/>
  <c r="K211" i="21"/>
  <c r="J211" i="21"/>
  <c r="H211" i="21"/>
  <c r="G211" i="21"/>
  <c r="E211" i="21"/>
  <c r="D211" i="21"/>
  <c r="K210" i="21"/>
  <c r="J210" i="21"/>
  <c r="H210" i="21"/>
  <c r="G210" i="21"/>
  <c r="E210" i="21"/>
  <c r="D210" i="21"/>
  <c r="K209" i="21"/>
  <c r="J209" i="21"/>
  <c r="H209" i="21"/>
  <c r="G209" i="21"/>
  <c r="E209" i="21"/>
  <c r="D209" i="21"/>
  <c r="K208" i="21"/>
  <c r="J208" i="21"/>
  <c r="H208" i="21"/>
  <c r="G208" i="21"/>
  <c r="E208" i="21"/>
  <c r="D208" i="21"/>
  <c r="K207" i="21"/>
  <c r="J207" i="21"/>
  <c r="H207" i="21"/>
  <c r="G207" i="21"/>
  <c r="E207" i="21"/>
  <c r="D207" i="21"/>
  <c r="K206" i="21"/>
  <c r="J206" i="21"/>
  <c r="H206" i="21"/>
  <c r="G206" i="21"/>
  <c r="E206" i="21"/>
  <c r="D206" i="21"/>
  <c r="K205" i="21"/>
  <c r="J205" i="21"/>
  <c r="H205" i="21"/>
  <c r="G205" i="21"/>
  <c r="E205" i="21"/>
  <c r="D205" i="21"/>
  <c r="K204" i="21"/>
  <c r="J204" i="21"/>
  <c r="H204" i="21"/>
  <c r="G204" i="21"/>
  <c r="E204" i="21"/>
  <c r="D204" i="21"/>
  <c r="K203" i="21"/>
  <c r="J203" i="21"/>
  <c r="H203" i="21"/>
  <c r="G203" i="21"/>
  <c r="E203" i="21"/>
  <c r="D203" i="21"/>
  <c r="K202" i="21"/>
  <c r="J202" i="21"/>
  <c r="H202" i="21"/>
  <c r="G202" i="21"/>
  <c r="E202" i="21"/>
  <c r="D202" i="21"/>
  <c r="K201" i="21"/>
  <c r="J201" i="21"/>
  <c r="H201" i="21"/>
  <c r="G201" i="21"/>
  <c r="E201" i="21"/>
  <c r="D201" i="21"/>
  <c r="K200" i="21"/>
  <c r="J200" i="21"/>
  <c r="H200" i="21"/>
  <c r="G200" i="21"/>
  <c r="E200" i="21"/>
  <c r="D200" i="21"/>
  <c r="K199" i="21"/>
  <c r="J199" i="21"/>
  <c r="H199" i="21"/>
  <c r="G199" i="21"/>
  <c r="E199" i="21"/>
  <c r="D199" i="21"/>
  <c r="K198" i="21"/>
  <c r="J198" i="21"/>
  <c r="H198" i="21"/>
  <c r="G198" i="21"/>
  <c r="E198" i="21"/>
  <c r="D198" i="21"/>
  <c r="K197" i="21"/>
  <c r="J197" i="21"/>
  <c r="H197" i="21"/>
  <c r="G197" i="21"/>
  <c r="E197" i="21"/>
  <c r="D197" i="21"/>
  <c r="K196" i="21"/>
  <c r="J196" i="21"/>
  <c r="H196" i="21"/>
  <c r="G196" i="21"/>
  <c r="E196" i="21"/>
  <c r="D196" i="21"/>
  <c r="K195" i="21"/>
  <c r="J195" i="21"/>
  <c r="H195" i="21"/>
  <c r="G195" i="21"/>
  <c r="E195" i="21"/>
  <c r="D195" i="21"/>
  <c r="K194" i="21"/>
  <c r="J194" i="21"/>
  <c r="H194" i="21"/>
  <c r="G194" i="21"/>
  <c r="E194" i="21"/>
  <c r="D194" i="21"/>
  <c r="K193" i="21"/>
  <c r="J193" i="21"/>
  <c r="I193" i="21"/>
  <c r="H193" i="21"/>
  <c r="G193" i="21"/>
  <c r="E193" i="21"/>
  <c r="D193" i="21"/>
  <c r="K192" i="21"/>
  <c r="J192" i="21"/>
  <c r="H192" i="21"/>
  <c r="G192" i="21"/>
  <c r="E192" i="21"/>
  <c r="D192" i="21"/>
  <c r="K191" i="21"/>
  <c r="J191" i="21"/>
  <c r="H191" i="21"/>
  <c r="G191" i="21"/>
  <c r="E191" i="21"/>
  <c r="D191" i="21"/>
  <c r="K190" i="21"/>
  <c r="J190" i="21"/>
  <c r="H190" i="21"/>
  <c r="G190" i="21"/>
  <c r="E190" i="21"/>
  <c r="D190" i="21"/>
  <c r="K189" i="21"/>
  <c r="J189" i="21"/>
  <c r="H189" i="21"/>
  <c r="G189" i="21"/>
  <c r="E189" i="21"/>
  <c r="D189" i="21"/>
  <c r="K188" i="21"/>
  <c r="J188" i="21"/>
  <c r="H188" i="21"/>
  <c r="G188" i="21"/>
  <c r="E188" i="21"/>
  <c r="D188" i="21"/>
  <c r="K187" i="21"/>
  <c r="J187" i="21"/>
  <c r="H187" i="21"/>
  <c r="G187" i="21"/>
  <c r="E187" i="21"/>
  <c r="D187" i="21"/>
  <c r="K186" i="21"/>
  <c r="J186" i="21"/>
  <c r="H186" i="21"/>
  <c r="G186" i="21"/>
  <c r="E186" i="21"/>
  <c r="D186" i="21"/>
  <c r="K185" i="21"/>
  <c r="J185" i="21"/>
  <c r="H185" i="21"/>
  <c r="G185" i="21"/>
  <c r="E185" i="21"/>
  <c r="D185" i="21"/>
  <c r="K184" i="21"/>
  <c r="J184" i="21"/>
  <c r="H184" i="21"/>
  <c r="G184" i="21"/>
  <c r="E184" i="21"/>
  <c r="D184" i="21"/>
  <c r="K183" i="21"/>
  <c r="J183" i="21"/>
  <c r="H183" i="21"/>
  <c r="G183" i="21"/>
  <c r="E183" i="21"/>
  <c r="D183" i="21"/>
  <c r="K182" i="21"/>
  <c r="J182" i="21"/>
  <c r="H182" i="21"/>
  <c r="G182" i="21"/>
  <c r="E182" i="21"/>
  <c r="D182" i="21"/>
  <c r="K181" i="21"/>
  <c r="J181" i="21"/>
  <c r="H181" i="21"/>
  <c r="G181" i="21"/>
  <c r="E181" i="21"/>
  <c r="D181" i="21"/>
  <c r="K180" i="21"/>
  <c r="J180" i="21"/>
  <c r="H180" i="21"/>
  <c r="G180" i="21"/>
  <c r="E180" i="21"/>
  <c r="D180" i="21"/>
  <c r="K179" i="21"/>
  <c r="J179" i="21"/>
  <c r="H179" i="21"/>
  <c r="G179" i="21"/>
  <c r="E179" i="21"/>
  <c r="D179" i="21"/>
  <c r="K178" i="21"/>
  <c r="J178" i="21"/>
  <c r="H178" i="21"/>
  <c r="G178" i="21"/>
  <c r="E178" i="21"/>
  <c r="D178" i="21"/>
  <c r="K177" i="21"/>
  <c r="J177" i="21"/>
  <c r="H177" i="21"/>
  <c r="G177" i="21"/>
  <c r="E177" i="21"/>
  <c r="D177" i="21"/>
  <c r="K176" i="21"/>
  <c r="J176" i="21"/>
  <c r="H176" i="21"/>
  <c r="G176" i="21"/>
  <c r="E176" i="21"/>
  <c r="D176" i="21"/>
  <c r="K175" i="21"/>
  <c r="J175" i="21"/>
  <c r="H175" i="21"/>
  <c r="G175" i="21"/>
  <c r="E175" i="21"/>
  <c r="D175" i="21"/>
  <c r="K174" i="21"/>
  <c r="J174" i="21"/>
  <c r="H174" i="21"/>
  <c r="G174" i="21"/>
  <c r="E174" i="21"/>
  <c r="D174" i="21"/>
  <c r="K173" i="21"/>
  <c r="J173" i="21"/>
  <c r="H173" i="21"/>
  <c r="G173" i="21"/>
  <c r="E173" i="21"/>
  <c r="D173" i="21"/>
  <c r="K172" i="21"/>
  <c r="J172" i="21"/>
  <c r="H172" i="21"/>
  <c r="G172" i="21"/>
  <c r="E172" i="21"/>
  <c r="D172" i="21"/>
  <c r="K171" i="21"/>
  <c r="J171" i="21"/>
  <c r="H171" i="21"/>
  <c r="G171" i="21"/>
  <c r="E171" i="21"/>
  <c r="D171" i="21"/>
  <c r="K170" i="21"/>
  <c r="J170" i="21"/>
  <c r="H170" i="21"/>
  <c r="G170" i="21"/>
  <c r="E170" i="21"/>
  <c r="D170" i="21"/>
  <c r="K169" i="21"/>
  <c r="J169" i="21"/>
  <c r="H169" i="21"/>
  <c r="G169" i="21"/>
  <c r="E169" i="21"/>
  <c r="D169" i="21"/>
  <c r="K168" i="21"/>
  <c r="J168" i="21"/>
  <c r="H168" i="21"/>
  <c r="G168" i="21"/>
  <c r="E168" i="21"/>
  <c r="D168" i="21"/>
  <c r="K167" i="21"/>
  <c r="J167" i="21"/>
  <c r="H167" i="21"/>
  <c r="G167" i="21"/>
  <c r="E167" i="21"/>
  <c r="D167" i="21"/>
  <c r="K166" i="21"/>
  <c r="J166" i="21"/>
  <c r="H166" i="21"/>
  <c r="G166" i="21"/>
  <c r="E166" i="21"/>
  <c r="D166" i="21"/>
  <c r="K165" i="21"/>
  <c r="J165" i="21"/>
  <c r="H165" i="21"/>
  <c r="G165" i="21"/>
  <c r="E165" i="21"/>
  <c r="D165" i="21"/>
  <c r="K164" i="21"/>
  <c r="J164" i="21"/>
  <c r="I164" i="21"/>
  <c r="H164" i="21"/>
  <c r="G164" i="21"/>
  <c r="E164" i="21"/>
  <c r="D164" i="21"/>
  <c r="K163" i="21"/>
  <c r="J163" i="21"/>
  <c r="H163" i="21"/>
  <c r="G163" i="21"/>
  <c r="F163" i="21"/>
  <c r="E163" i="21"/>
  <c r="D163" i="21"/>
  <c r="K162" i="21"/>
  <c r="J162" i="21"/>
  <c r="H162" i="21"/>
  <c r="G162" i="21"/>
  <c r="E162" i="21"/>
  <c r="D162" i="21"/>
  <c r="K161" i="21"/>
  <c r="J161" i="21"/>
  <c r="H161" i="21"/>
  <c r="G161" i="21"/>
  <c r="E161" i="21"/>
  <c r="D161" i="21"/>
  <c r="K160" i="21"/>
  <c r="J160" i="21"/>
  <c r="H160" i="21"/>
  <c r="G160" i="21"/>
  <c r="E160" i="21"/>
  <c r="D160" i="21"/>
  <c r="K159" i="21"/>
  <c r="J159" i="21"/>
  <c r="H159" i="21"/>
  <c r="G159" i="21"/>
  <c r="E159" i="21"/>
  <c r="D159" i="21"/>
  <c r="K158" i="21"/>
  <c r="J158" i="21"/>
  <c r="H158" i="21"/>
  <c r="G158" i="21"/>
  <c r="E158" i="21"/>
  <c r="D158" i="21"/>
  <c r="C158" i="21"/>
  <c r="K157" i="21"/>
  <c r="J157" i="21"/>
  <c r="H157" i="21"/>
  <c r="G157" i="21"/>
  <c r="E157" i="21"/>
  <c r="D157" i="21"/>
  <c r="K156" i="21"/>
  <c r="J156" i="21"/>
  <c r="H156" i="21"/>
  <c r="G156" i="21"/>
  <c r="E156" i="21"/>
  <c r="D156" i="21"/>
  <c r="K155" i="21"/>
  <c r="J155" i="21"/>
  <c r="H155" i="21"/>
  <c r="G155" i="21"/>
  <c r="E155" i="21"/>
  <c r="D155" i="21"/>
  <c r="K154" i="21"/>
  <c r="J154" i="21"/>
  <c r="H154" i="21"/>
  <c r="G154" i="21"/>
  <c r="E154" i="21"/>
  <c r="D154" i="21"/>
  <c r="K139" i="21"/>
  <c r="J139" i="21"/>
  <c r="H139" i="21"/>
  <c r="G139" i="21"/>
  <c r="F139" i="21" s="1"/>
  <c r="E139" i="21"/>
  <c r="D139" i="21"/>
  <c r="C139" i="21"/>
  <c r="K138" i="21"/>
  <c r="J138" i="21"/>
  <c r="I138" i="21" s="1"/>
  <c r="H138" i="21"/>
  <c r="G138" i="21"/>
  <c r="E138" i="21"/>
  <c r="D138" i="21"/>
  <c r="K137" i="21"/>
  <c r="J137" i="21"/>
  <c r="I137" i="21" s="1"/>
  <c r="H137" i="21"/>
  <c r="G137" i="21"/>
  <c r="E137" i="21"/>
  <c r="D137" i="21"/>
  <c r="K136" i="21"/>
  <c r="J136" i="21"/>
  <c r="H136" i="21"/>
  <c r="G136" i="21"/>
  <c r="E136" i="21"/>
  <c r="D136" i="21"/>
  <c r="C136" i="21" s="1"/>
  <c r="K135" i="21"/>
  <c r="J135" i="21"/>
  <c r="H135" i="21"/>
  <c r="G135" i="21"/>
  <c r="E135" i="21"/>
  <c r="D135" i="21"/>
  <c r="K134" i="21"/>
  <c r="J134" i="21"/>
  <c r="H134" i="21"/>
  <c r="G134" i="21"/>
  <c r="E134" i="21"/>
  <c r="E145" i="21" s="1"/>
  <c r="D134" i="21"/>
  <c r="K133" i="21"/>
  <c r="J133" i="21"/>
  <c r="I133" i="21" s="1"/>
  <c r="H133" i="21"/>
  <c r="F133" i="21" s="1"/>
  <c r="G133" i="21"/>
  <c r="E133" i="21"/>
  <c r="D133" i="21"/>
  <c r="K132" i="21"/>
  <c r="J132" i="21"/>
  <c r="I132" i="21" s="1"/>
  <c r="H132" i="21"/>
  <c r="G132" i="21"/>
  <c r="E132" i="21"/>
  <c r="D132" i="21"/>
  <c r="K131" i="21"/>
  <c r="J131" i="21"/>
  <c r="H131" i="21"/>
  <c r="G131" i="21"/>
  <c r="F131" i="21" s="1"/>
  <c r="E131" i="21"/>
  <c r="D131" i="21"/>
  <c r="C131" i="21" s="1"/>
  <c r="K130" i="21"/>
  <c r="J130" i="21"/>
  <c r="H130" i="21"/>
  <c r="G130" i="21"/>
  <c r="E130" i="21"/>
  <c r="D130" i="21"/>
  <c r="K129" i="21"/>
  <c r="J129" i="21"/>
  <c r="I129" i="21" s="1"/>
  <c r="H129" i="21"/>
  <c r="G129" i="21"/>
  <c r="E129" i="21"/>
  <c r="D129" i="21"/>
  <c r="K128" i="21"/>
  <c r="J128" i="21"/>
  <c r="I128" i="21" s="1"/>
  <c r="H128" i="21"/>
  <c r="G128" i="21"/>
  <c r="E128" i="21"/>
  <c r="D128" i="21"/>
  <c r="C128" i="21" s="1"/>
  <c r="K127" i="21"/>
  <c r="J127" i="21"/>
  <c r="H127" i="21"/>
  <c r="G127" i="21"/>
  <c r="E127" i="21"/>
  <c r="D127" i="21"/>
  <c r="C127" i="21" s="1"/>
  <c r="K126" i="21"/>
  <c r="J126" i="21"/>
  <c r="H126" i="21"/>
  <c r="G126" i="21"/>
  <c r="E126" i="21"/>
  <c r="D126" i="21"/>
  <c r="K125" i="21"/>
  <c r="J125" i="21"/>
  <c r="H125" i="21"/>
  <c r="G125" i="21"/>
  <c r="E125" i="21"/>
  <c r="D125" i="21"/>
  <c r="K124" i="21"/>
  <c r="J124" i="21"/>
  <c r="H124" i="21"/>
  <c r="G124" i="21"/>
  <c r="E124" i="21"/>
  <c r="D124" i="21"/>
  <c r="K123" i="21"/>
  <c r="J123" i="21"/>
  <c r="H123" i="21"/>
  <c r="G123" i="21"/>
  <c r="E123" i="21"/>
  <c r="D123" i="21"/>
  <c r="K122" i="21"/>
  <c r="J122" i="21"/>
  <c r="H122" i="21"/>
  <c r="G122" i="21"/>
  <c r="E122" i="21"/>
  <c r="D122" i="21"/>
  <c r="K121" i="21"/>
  <c r="J121" i="21"/>
  <c r="H121" i="21"/>
  <c r="G121" i="21"/>
  <c r="F121" i="21" s="1"/>
  <c r="E121" i="21"/>
  <c r="D121" i="21"/>
  <c r="K120" i="21"/>
  <c r="J120" i="21"/>
  <c r="H120" i="21"/>
  <c r="G120" i="21"/>
  <c r="E120" i="21"/>
  <c r="D120" i="21"/>
  <c r="K119" i="21"/>
  <c r="J119" i="21"/>
  <c r="H119" i="21"/>
  <c r="G119" i="21"/>
  <c r="E119" i="21"/>
  <c r="C119" i="21" s="1"/>
  <c r="D119" i="21"/>
  <c r="I116" i="21"/>
  <c r="F116" i="21"/>
  <c r="C116" i="21"/>
  <c r="I115" i="21"/>
  <c r="I254" i="21" s="1"/>
  <c r="F115" i="21"/>
  <c r="F254" i="21" s="1"/>
  <c r="C115" i="21"/>
  <c r="C254" i="21" s="1"/>
  <c r="I114" i="21"/>
  <c r="I253" i="21" s="1"/>
  <c r="F114" i="21"/>
  <c r="F253" i="21" s="1"/>
  <c r="C114" i="21"/>
  <c r="C253" i="21" s="1"/>
  <c r="I113" i="21"/>
  <c r="I252" i="21" s="1"/>
  <c r="F113" i="21"/>
  <c r="F252" i="21" s="1"/>
  <c r="C113" i="21"/>
  <c r="C252" i="21" s="1"/>
  <c r="I112" i="21"/>
  <c r="I251" i="21" s="1"/>
  <c r="F112" i="21"/>
  <c r="F251" i="21" s="1"/>
  <c r="C112" i="21"/>
  <c r="C251" i="21" s="1"/>
  <c r="I111" i="21"/>
  <c r="I250" i="21" s="1"/>
  <c r="F111" i="21"/>
  <c r="F250" i="21" s="1"/>
  <c r="C111" i="21"/>
  <c r="C250" i="21" s="1"/>
  <c r="I110" i="21"/>
  <c r="I249" i="21" s="1"/>
  <c r="F110" i="21"/>
  <c r="F249" i="21" s="1"/>
  <c r="C110" i="21"/>
  <c r="C249" i="21" s="1"/>
  <c r="I109" i="21"/>
  <c r="I248" i="21" s="1"/>
  <c r="F109" i="21"/>
  <c r="F248" i="21" s="1"/>
  <c r="C109" i="21"/>
  <c r="C248" i="21" s="1"/>
  <c r="I108" i="21"/>
  <c r="I247" i="21" s="1"/>
  <c r="F108" i="21"/>
  <c r="F247" i="21" s="1"/>
  <c r="C108" i="21"/>
  <c r="C247" i="21" s="1"/>
  <c r="I107" i="21"/>
  <c r="I246" i="21" s="1"/>
  <c r="F107" i="21"/>
  <c r="F246" i="21" s="1"/>
  <c r="C107" i="21"/>
  <c r="C246" i="21" s="1"/>
  <c r="I106" i="21"/>
  <c r="I245" i="21" s="1"/>
  <c r="F106" i="21"/>
  <c r="F245" i="21" s="1"/>
  <c r="C106" i="21"/>
  <c r="C245" i="21" s="1"/>
  <c r="I105" i="21"/>
  <c r="I244" i="21" s="1"/>
  <c r="F105" i="21"/>
  <c r="F244" i="21" s="1"/>
  <c r="C105" i="21"/>
  <c r="C244" i="21" s="1"/>
  <c r="I104" i="21"/>
  <c r="I243" i="21" s="1"/>
  <c r="F104" i="21"/>
  <c r="F243" i="21" s="1"/>
  <c r="C104" i="21"/>
  <c r="C243" i="21" s="1"/>
  <c r="I103" i="21"/>
  <c r="I242" i="21" s="1"/>
  <c r="F103" i="21"/>
  <c r="F242" i="21" s="1"/>
  <c r="C103" i="21"/>
  <c r="C242" i="21" s="1"/>
  <c r="I102" i="21"/>
  <c r="I241" i="21" s="1"/>
  <c r="F102" i="21"/>
  <c r="F241" i="21" s="1"/>
  <c r="C102" i="21"/>
  <c r="C241" i="21" s="1"/>
  <c r="I101" i="21"/>
  <c r="I240" i="21" s="1"/>
  <c r="F101" i="21"/>
  <c r="F240" i="21" s="1"/>
  <c r="C101" i="21"/>
  <c r="C240" i="21" s="1"/>
  <c r="I100" i="21"/>
  <c r="I239" i="21" s="1"/>
  <c r="F100" i="21"/>
  <c r="F239" i="21" s="1"/>
  <c r="C100" i="21"/>
  <c r="C239" i="21" s="1"/>
  <c r="I99" i="21"/>
  <c r="I238" i="21" s="1"/>
  <c r="F99" i="21"/>
  <c r="F238" i="21" s="1"/>
  <c r="C99" i="21"/>
  <c r="C238" i="21" s="1"/>
  <c r="I98" i="21"/>
  <c r="I237" i="21" s="1"/>
  <c r="F98" i="21"/>
  <c r="F237" i="21" s="1"/>
  <c r="C98" i="21"/>
  <c r="C237" i="21" s="1"/>
  <c r="I97" i="21"/>
  <c r="I236" i="21" s="1"/>
  <c r="F97" i="21"/>
  <c r="F236" i="21" s="1"/>
  <c r="C97" i="21"/>
  <c r="C236" i="21" s="1"/>
  <c r="I96" i="21"/>
  <c r="I235" i="21" s="1"/>
  <c r="F96" i="21"/>
  <c r="F235" i="21" s="1"/>
  <c r="C96" i="21"/>
  <c r="C235" i="21" s="1"/>
  <c r="I95" i="21"/>
  <c r="I234" i="21" s="1"/>
  <c r="F95" i="21"/>
  <c r="F234" i="21" s="1"/>
  <c r="C95" i="21"/>
  <c r="C234" i="21" s="1"/>
  <c r="I94" i="21"/>
  <c r="I233" i="21" s="1"/>
  <c r="F94" i="21"/>
  <c r="F233" i="21" s="1"/>
  <c r="C94" i="21"/>
  <c r="C233" i="21" s="1"/>
  <c r="I93" i="21"/>
  <c r="I232" i="21" s="1"/>
  <c r="F93" i="21"/>
  <c r="F232" i="21" s="1"/>
  <c r="C93" i="21"/>
  <c r="C232" i="21" s="1"/>
  <c r="I92" i="21"/>
  <c r="I231" i="21" s="1"/>
  <c r="F92" i="21"/>
  <c r="F231" i="21" s="1"/>
  <c r="C92" i="21"/>
  <c r="C231" i="21" s="1"/>
  <c r="I91" i="21"/>
  <c r="I230" i="21" s="1"/>
  <c r="F91" i="21"/>
  <c r="F230" i="21" s="1"/>
  <c r="C91" i="21"/>
  <c r="C230" i="21" s="1"/>
  <c r="I90" i="21"/>
  <c r="I229" i="21" s="1"/>
  <c r="F90" i="21"/>
  <c r="F229" i="21" s="1"/>
  <c r="C90" i="21"/>
  <c r="C229" i="21" s="1"/>
  <c r="I89" i="21"/>
  <c r="I228" i="21" s="1"/>
  <c r="F89" i="21"/>
  <c r="F228" i="21" s="1"/>
  <c r="C89" i="21"/>
  <c r="C228" i="21" s="1"/>
  <c r="I88" i="21"/>
  <c r="I227" i="21" s="1"/>
  <c r="F88" i="21"/>
  <c r="F227" i="21" s="1"/>
  <c r="C88" i="21"/>
  <c r="C227" i="21" s="1"/>
  <c r="I87" i="21"/>
  <c r="I226" i="21" s="1"/>
  <c r="F87" i="21"/>
  <c r="F226" i="21" s="1"/>
  <c r="C87" i="21"/>
  <c r="C226" i="21" s="1"/>
  <c r="I86" i="21"/>
  <c r="F86" i="21"/>
  <c r="F225" i="21" s="1"/>
  <c r="C86" i="21"/>
  <c r="C225" i="21" s="1"/>
  <c r="I85" i="21"/>
  <c r="I224" i="21" s="1"/>
  <c r="F85" i="21"/>
  <c r="F224" i="21" s="1"/>
  <c r="C85" i="21"/>
  <c r="C224" i="21" s="1"/>
  <c r="I84" i="21"/>
  <c r="I223" i="21" s="1"/>
  <c r="F84" i="21"/>
  <c r="F223" i="21" s="1"/>
  <c r="C84" i="21"/>
  <c r="C223" i="21" s="1"/>
  <c r="I83" i="21"/>
  <c r="I222" i="21" s="1"/>
  <c r="F83" i="21"/>
  <c r="F222" i="21" s="1"/>
  <c r="C83" i="21"/>
  <c r="C222" i="21" s="1"/>
  <c r="I82" i="21"/>
  <c r="I221" i="21" s="1"/>
  <c r="F82" i="21"/>
  <c r="F221" i="21" s="1"/>
  <c r="C82" i="21"/>
  <c r="C221" i="21" s="1"/>
  <c r="I81" i="21"/>
  <c r="I220" i="21" s="1"/>
  <c r="F81" i="21"/>
  <c r="F220" i="21" s="1"/>
  <c r="C81" i="21"/>
  <c r="C220" i="21" s="1"/>
  <c r="I80" i="21"/>
  <c r="I219" i="21" s="1"/>
  <c r="F80" i="21"/>
  <c r="F219" i="21" s="1"/>
  <c r="C80" i="21"/>
  <c r="C219" i="21" s="1"/>
  <c r="I72" i="21"/>
  <c r="I218" i="21" s="1"/>
  <c r="F72" i="21"/>
  <c r="F218" i="21" s="1"/>
  <c r="C72" i="21"/>
  <c r="C218" i="21" s="1"/>
  <c r="I71" i="21"/>
  <c r="I217" i="21" s="1"/>
  <c r="F71" i="21"/>
  <c r="F217" i="21" s="1"/>
  <c r="C71" i="21"/>
  <c r="C217" i="21" s="1"/>
  <c r="I70" i="21"/>
  <c r="I216" i="21" s="1"/>
  <c r="F70" i="21"/>
  <c r="F216" i="21" s="1"/>
  <c r="C70" i="21"/>
  <c r="C216" i="21" s="1"/>
  <c r="I69" i="21"/>
  <c r="I215" i="21" s="1"/>
  <c r="F69" i="21"/>
  <c r="F215" i="21" s="1"/>
  <c r="C69" i="21"/>
  <c r="C215" i="21" s="1"/>
  <c r="I68" i="21"/>
  <c r="I214" i="21" s="1"/>
  <c r="F68" i="21"/>
  <c r="F214" i="21" s="1"/>
  <c r="C68" i="21"/>
  <c r="C214" i="21" s="1"/>
  <c r="I67" i="21"/>
  <c r="I213" i="21" s="1"/>
  <c r="F67" i="21"/>
  <c r="F213" i="21" s="1"/>
  <c r="C67" i="21"/>
  <c r="C213" i="21" s="1"/>
  <c r="I66" i="21"/>
  <c r="I212" i="21" s="1"/>
  <c r="F66" i="21"/>
  <c r="F212" i="21" s="1"/>
  <c r="C66" i="21"/>
  <c r="C212" i="21" s="1"/>
  <c r="I65" i="21"/>
  <c r="I211" i="21" s="1"/>
  <c r="F65" i="21"/>
  <c r="F211" i="21" s="1"/>
  <c r="C65" i="21"/>
  <c r="C211" i="21" s="1"/>
  <c r="I64" i="21"/>
  <c r="I210" i="21" s="1"/>
  <c r="F64" i="21"/>
  <c r="F210" i="21" s="1"/>
  <c r="C64" i="21"/>
  <c r="C210" i="21" s="1"/>
  <c r="I63" i="21"/>
  <c r="I209" i="21" s="1"/>
  <c r="F63" i="21"/>
  <c r="F209" i="21" s="1"/>
  <c r="C63" i="21"/>
  <c r="C209" i="21" s="1"/>
  <c r="I62" i="21"/>
  <c r="I208" i="21" s="1"/>
  <c r="F62" i="21"/>
  <c r="F208" i="21" s="1"/>
  <c r="C62" i="21"/>
  <c r="C208" i="21" s="1"/>
  <c r="I61" i="21"/>
  <c r="I207" i="21" s="1"/>
  <c r="F61" i="21"/>
  <c r="F207" i="21" s="1"/>
  <c r="C61" i="21"/>
  <c r="C207" i="21" s="1"/>
  <c r="I60" i="21"/>
  <c r="I206" i="21" s="1"/>
  <c r="F60" i="21"/>
  <c r="F206" i="21" s="1"/>
  <c r="C60" i="21"/>
  <c r="C206" i="21" s="1"/>
  <c r="I59" i="21"/>
  <c r="I205" i="21" s="1"/>
  <c r="F59" i="21"/>
  <c r="F205" i="21" s="1"/>
  <c r="C59" i="21"/>
  <c r="C205" i="21" s="1"/>
  <c r="I58" i="21"/>
  <c r="I204" i="21" s="1"/>
  <c r="F58" i="21"/>
  <c r="F204" i="21" s="1"/>
  <c r="C58" i="21"/>
  <c r="C204" i="21" s="1"/>
  <c r="I57" i="21"/>
  <c r="I203" i="21" s="1"/>
  <c r="F57" i="21"/>
  <c r="F203" i="21" s="1"/>
  <c r="C57" i="21"/>
  <c r="C203" i="21" s="1"/>
  <c r="I56" i="21"/>
  <c r="I202" i="21" s="1"/>
  <c r="F56" i="21"/>
  <c r="F202" i="21" s="1"/>
  <c r="C56" i="21"/>
  <c r="C202" i="21" s="1"/>
  <c r="I55" i="21"/>
  <c r="I201" i="21" s="1"/>
  <c r="F55" i="21"/>
  <c r="F201" i="21" s="1"/>
  <c r="C55" i="21"/>
  <c r="C201" i="21" s="1"/>
  <c r="I54" i="21"/>
  <c r="I200" i="21" s="1"/>
  <c r="F54" i="21"/>
  <c r="F200" i="21" s="1"/>
  <c r="C54" i="21"/>
  <c r="C200" i="21" s="1"/>
  <c r="I53" i="21"/>
  <c r="I199" i="21" s="1"/>
  <c r="F53" i="21"/>
  <c r="F199" i="21" s="1"/>
  <c r="C53" i="21"/>
  <c r="C199" i="21" s="1"/>
  <c r="I52" i="21"/>
  <c r="I198" i="21" s="1"/>
  <c r="F52" i="21"/>
  <c r="F198" i="21" s="1"/>
  <c r="C52" i="21"/>
  <c r="C198" i="21" s="1"/>
  <c r="I51" i="21"/>
  <c r="I197" i="21" s="1"/>
  <c r="F51" i="21"/>
  <c r="F197" i="21" s="1"/>
  <c r="C51" i="21"/>
  <c r="C197" i="21" s="1"/>
  <c r="I50" i="21"/>
  <c r="I196" i="21" s="1"/>
  <c r="F50" i="21"/>
  <c r="F196" i="21" s="1"/>
  <c r="C50" i="21"/>
  <c r="C196" i="21" s="1"/>
  <c r="I49" i="21"/>
  <c r="I195" i="21" s="1"/>
  <c r="F49" i="21"/>
  <c r="F195" i="21" s="1"/>
  <c r="C49" i="21"/>
  <c r="C195" i="21" s="1"/>
  <c r="I48" i="21"/>
  <c r="I194" i="21" s="1"/>
  <c r="F48" i="21"/>
  <c r="F194" i="21" s="1"/>
  <c r="C48" i="21"/>
  <c r="C194" i="21" s="1"/>
  <c r="I47" i="21"/>
  <c r="F47" i="21"/>
  <c r="F193" i="21" s="1"/>
  <c r="C47" i="21"/>
  <c r="C193" i="21" s="1"/>
  <c r="I46" i="21"/>
  <c r="I192" i="21" s="1"/>
  <c r="F46" i="21"/>
  <c r="F192" i="21" s="1"/>
  <c r="C46" i="21"/>
  <c r="C192" i="21" s="1"/>
  <c r="I45" i="21"/>
  <c r="I191" i="21" s="1"/>
  <c r="F45" i="21"/>
  <c r="F191" i="21" s="1"/>
  <c r="C45" i="21"/>
  <c r="C191" i="21" s="1"/>
  <c r="I44" i="21"/>
  <c r="I190" i="21" s="1"/>
  <c r="F44" i="21"/>
  <c r="F190" i="21" s="1"/>
  <c r="C44" i="21"/>
  <c r="C190" i="21" s="1"/>
  <c r="I43" i="21"/>
  <c r="I189" i="21" s="1"/>
  <c r="F43" i="21"/>
  <c r="F189" i="21" s="1"/>
  <c r="C43" i="21"/>
  <c r="C189" i="21" s="1"/>
  <c r="I42" i="21"/>
  <c r="I188" i="21" s="1"/>
  <c r="F42" i="21"/>
  <c r="F188" i="21" s="1"/>
  <c r="C42" i="21"/>
  <c r="C188" i="21" s="1"/>
  <c r="I41" i="21"/>
  <c r="I187" i="21" s="1"/>
  <c r="F41" i="21"/>
  <c r="F187" i="21" s="1"/>
  <c r="C41" i="21"/>
  <c r="C187" i="21" s="1"/>
  <c r="I40" i="21"/>
  <c r="I186" i="21" s="1"/>
  <c r="F40" i="21"/>
  <c r="F186" i="21" s="1"/>
  <c r="C40" i="21"/>
  <c r="C186" i="21" s="1"/>
  <c r="I39" i="21"/>
  <c r="I185" i="21" s="1"/>
  <c r="F39" i="21"/>
  <c r="F185" i="21" s="1"/>
  <c r="C39" i="21"/>
  <c r="C185" i="21" s="1"/>
  <c r="I38" i="21"/>
  <c r="I184" i="21" s="1"/>
  <c r="F38" i="21"/>
  <c r="F184" i="21" s="1"/>
  <c r="C38" i="21"/>
  <c r="C184" i="21" s="1"/>
  <c r="I37" i="21"/>
  <c r="I183" i="21" s="1"/>
  <c r="F37" i="21"/>
  <c r="F183" i="21" s="1"/>
  <c r="C37" i="21"/>
  <c r="C183" i="21" s="1"/>
  <c r="I36" i="21"/>
  <c r="I182" i="21" s="1"/>
  <c r="F36" i="21"/>
  <c r="F182" i="21" s="1"/>
  <c r="C36" i="21"/>
  <c r="C182" i="21" s="1"/>
  <c r="I35" i="21"/>
  <c r="I181" i="21" s="1"/>
  <c r="F35" i="21"/>
  <c r="F181" i="21" s="1"/>
  <c r="C35" i="21"/>
  <c r="C181" i="21" s="1"/>
  <c r="I34" i="21"/>
  <c r="I180" i="21" s="1"/>
  <c r="F34" i="21"/>
  <c r="F180" i="21" s="1"/>
  <c r="C34" i="21"/>
  <c r="C180" i="21" s="1"/>
  <c r="I33" i="21"/>
  <c r="I179" i="21" s="1"/>
  <c r="F33" i="21"/>
  <c r="F179" i="21" s="1"/>
  <c r="C33" i="21"/>
  <c r="C179" i="21" s="1"/>
  <c r="I32" i="21"/>
  <c r="I178" i="21" s="1"/>
  <c r="F32" i="21"/>
  <c r="F178" i="21" s="1"/>
  <c r="C32" i="21"/>
  <c r="C178" i="21" s="1"/>
  <c r="I31" i="21"/>
  <c r="I177" i="21" s="1"/>
  <c r="F31" i="21"/>
  <c r="F177" i="21" s="1"/>
  <c r="C31" i="21"/>
  <c r="C177" i="21" s="1"/>
  <c r="I30" i="21"/>
  <c r="I176" i="21" s="1"/>
  <c r="F30" i="21"/>
  <c r="F176" i="21" s="1"/>
  <c r="C30" i="21"/>
  <c r="C176" i="21" s="1"/>
  <c r="I29" i="21"/>
  <c r="I175" i="21" s="1"/>
  <c r="F29" i="21"/>
  <c r="F175" i="21" s="1"/>
  <c r="C29" i="21"/>
  <c r="C175" i="21" s="1"/>
  <c r="I28" i="21"/>
  <c r="I174" i="21" s="1"/>
  <c r="F28" i="21"/>
  <c r="F174" i="21" s="1"/>
  <c r="C28" i="21"/>
  <c r="C174" i="21" s="1"/>
  <c r="I27" i="21"/>
  <c r="I173" i="21" s="1"/>
  <c r="F27" i="21"/>
  <c r="F173" i="21" s="1"/>
  <c r="C27" i="21"/>
  <c r="C173" i="21" s="1"/>
  <c r="I26" i="21"/>
  <c r="I172" i="21" s="1"/>
  <c r="F26" i="21"/>
  <c r="F172" i="21" s="1"/>
  <c r="C26" i="21"/>
  <c r="C172" i="21" s="1"/>
  <c r="I25" i="21"/>
  <c r="I171" i="21" s="1"/>
  <c r="F25" i="21"/>
  <c r="F171" i="21" s="1"/>
  <c r="C25" i="21"/>
  <c r="C171" i="21" s="1"/>
  <c r="I24" i="21"/>
  <c r="I170" i="21" s="1"/>
  <c r="F24" i="21"/>
  <c r="F170" i="21" s="1"/>
  <c r="C24" i="21"/>
  <c r="C170" i="21" s="1"/>
  <c r="I23" i="21"/>
  <c r="I169" i="21" s="1"/>
  <c r="F23" i="21"/>
  <c r="F169" i="21" s="1"/>
  <c r="C23" i="21"/>
  <c r="C169" i="21" s="1"/>
  <c r="I22" i="21"/>
  <c r="I168" i="21" s="1"/>
  <c r="F22" i="21"/>
  <c r="F168" i="21" s="1"/>
  <c r="C22" i="21"/>
  <c r="C168" i="21" s="1"/>
  <c r="I21" i="21"/>
  <c r="I167" i="21" s="1"/>
  <c r="F21" i="21"/>
  <c r="F167" i="21" s="1"/>
  <c r="C21" i="21"/>
  <c r="C167" i="21" s="1"/>
  <c r="I20" i="21"/>
  <c r="I166" i="21" s="1"/>
  <c r="F20" i="21"/>
  <c r="F166" i="21" s="1"/>
  <c r="C20" i="21"/>
  <c r="C166" i="21" s="1"/>
  <c r="I19" i="21"/>
  <c r="I165" i="21" s="1"/>
  <c r="F19" i="21"/>
  <c r="F165" i="21" s="1"/>
  <c r="C19" i="21"/>
  <c r="C165" i="21" s="1"/>
  <c r="I18" i="21"/>
  <c r="F18" i="21"/>
  <c r="F164" i="21" s="1"/>
  <c r="C18" i="21"/>
  <c r="C164" i="21" s="1"/>
  <c r="I17" i="21"/>
  <c r="I163" i="21" s="1"/>
  <c r="F17" i="21"/>
  <c r="C17" i="21"/>
  <c r="C163" i="21" s="1"/>
  <c r="I16" i="21"/>
  <c r="I162" i="21" s="1"/>
  <c r="F16" i="21"/>
  <c r="F162" i="21" s="1"/>
  <c r="C16" i="21"/>
  <c r="C162" i="21" s="1"/>
  <c r="I15" i="21"/>
  <c r="I161" i="21" s="1"/>
  <c r="F15" i="21"/>
  <c r="F161" i="21" s="1"/>
  <c r="C15" i="21"/>
  <c r="C161" i="21" s="1"/>
  <c r="I14" i="21"/>
  <c r="I160" i="21" s="1"/>
  <c r="F14" i="21"/>
  <c r="F160" i="21" s="1"/>
  <c r="C14" i="21"/>
  <c r="C160" i="21" s="1"/>
  <c r="I13" i="21"/>
  <c r="I159" i="21" s="1"/>
  <c r="F13" i="21"/>
  <c r="F159" i="21" s="1"/>
  <c r="C13" i="21"/>
  <c r="C159" i="21" s="1"/>
  <c r="I12" i="21"/>
  <c r="I158" i="21" s="1"/>
  <c r="F12" i="21"/>
  <c r="F158" i="21" s="1"/>
  <c r="C12" i="21"/>
  <c r="I11" i="21"/>
  <c r="I157" i="21" s="1"/>
  <c r="F11" i="21"/>
  <c r="F157" i="21" s="1"/>
  <c r="C11" i="21"/>
  <c r="C157" i="21" s="1"/>
  <c r="I10" i="21"/>
  <c r="I156" i="21" s="1"/>
  <c r="F10" i="21"/>
  <c r="F156" i="21" s="1"/>
  <c r="C10" i="21"/>
  <c r="C156" i="21" s="1"/>
  <c r="I9" i="21"/>
  <c r="I155" i="21" s="1"/>
  <c r="F9" i="21"/>
  <c r="F155" i="21" s="1"/>
  <c r="C9" i="21"/>
  <c r="C155" i="21" s="1"/>
  <c r="I8" i="21"/>
  <c r="I154" i="21" s="1"/>
  <c r="F8" i="21"/>
  <c r="F154" i="21" s="1"/>
  <c r="C8" i="21"/>
  <c r="C154" i="21" s="1"/>
  <c r="K6" i="21"/>
  <c r="J6" i="21"/>
  <c r="H6" i="21"/>
  <c r="G6" i="21"/>
  <c r="E6" i="21"/>
  <c r="D6" i="21"/>
  <c r="K254" i="20"/>
  <c r="J254" i="20"/>
  <c r="H254" i="20"/>
  <c r="G254" i="20"/>
  <c r="E254" i="20"/>
  <c r="D254" i="20"/>
  <c r="K253" i="20"/>
  <c r="J253" i="20"/>
  <c r="H253" i="20"/>
  <c r="G253" i="20"/>
  <c r="E253" i="20"/>
  <c r="D253" i="20"/>
  <c r="K252" i="20"/>
  <c r="J252" i="20"/>
  <c r="H252" i="20"/>
  <c r="G252" i="20"/>
  <c r="E252" i="20"/>
  <c r="D252" i="20"/>
  <c r="K251" i="20"/>
  <c r="J251" i="20"/>
  <c r="H251" i="20"/>
  <c r="G251" i="20"/>
  <c r="E251" i="20"/>
  <c r="D251" i="20"/>
  <c r="K250" i="20"/>
  <c r="J250" i="20"/>
  <c r="H250" i="20"/>
  <c r="G250" i="20"/>
  <c r="E250" i="20"/>
  <c r="D250" i="20"/>
  <c r="K249" i="20"/>
  <c r="J249" i="20"/>
  <c r="I249" i="20"/>
  <c r="H249" i="20"/>
  <c r="G249" i="20"/>
  <c r="F249" i="20"/>
  <c r="E249" i="20"/>
  <c r="D249" i="20"/>
  <c r="K248" i="20"/>
  <c r="J248" i="20"/>
  <c r="H248" i="20"/>
  <c r="G248" i="20"/>
  <c r="E248" i="20"/>
  <c r="D248" i="20"/>
  <c r="K247" i="20"/>
  <c r="J247" i="20"/>
  <c r="H247" i="20"/>
  <c r="G247" i="20"/>
  <c r="E247" i="20"/>
  <c r="D247" i="20"/>
  <c r="K246" i="20"/>
  <c r="J246" i="20"/>
  <c r="H246" i="20"/>
  <c r="G246" i="20"/>
  <c r="E246" i="20"/>
  <c r="D246" i="20"/>
  <c r="K245" i="20"/>
  <c r="J245" i="20"/>
  <c r="H245" i="20"/>
  <c r="G245" i="20"/>
  <c r="E245" i="20"/>
  <c r="D245" i="20"/>
  <c r="K244" i="20"/>
  <c r="J244" i="20"/>
  <c r="H244" i="20"/>
  <c r="G244" i="20"/>
  <c r="F244" i="20"/>
  <c r="E244" i="20"/>
  <c r="D244" i="20"/>
  <c r="K243" i="20"/>
  <c r="J243" i="20"/>
  <c r="H243" i="20"/>
  <c r="G243" i="20"/>
  <c r="E243" i="20"/>
  <c r="D243" i="20"/>
  <c r="K242" i="20"/>
  <c r="J242" i="20"/>
  <c r="H242" i="20"/>
  <c r="G242" i="20"/>
  <c r="E242" i="20"/>
  <c r="D242" i="20"/>
  <c r="K241" i="20"/>
  <c r="J241" i="20"/>
  <c r="H241" i="20"/>
  <c r="G241" i="20"/>
  <c r="F241" i="20"/>
  <c r="E241" i="20"/>
  <c r="D241" i="20"/>
  <c r="K240" i="20"/>
  <c r="J240" i="20"/>
  <c r="H240" i="20"/>
  <c r="G240" i="20"/>
  <c r="E240" i="20"/>
  <c r="D240" i="20"/>
  <c r="K239" i="20"/>
  <c r="J239" i="20"/>
  <c r="H239" i="20"/>
  <c r="G239" i="20"/>
  <c r="E239" i="20"/>
  <c r="D239" i="20"/>
  <c r="K238" i="20"/>
  <c r="J238" i="20"/>
  <c r="I238" i="20"/>
  <c r="H238" i="20"/>
  <c r="G238" i="20"/>
  <c r="E238" i="20"/>
  <c r="D238" i="20"/>
  <c r="K237" i="20"/>
  <c r="J237" i="20"/>
  <c r="H237" i="20"/>
  <c r="G237" i="20"/>
  <c r="E237" i="20"/>
  <c r="D237" i="20"/>
  <c r="K236" i="20"/>
  <c r="J236" i="20"/>
  <c r="H236" i="20"/>
  <c r="G236" i="20"/>
  <c r="F236" i="20"/>
  <c r="E236" i="20"/>
  <c r="D236" i="20"/>
  <c r="K235" i="20"/>
  <c r="J235" i="20"/>
  <c r="H235" i="20"/>
  <c r="G235" i="20"/>
  <c r="E235" i="20"/>
  <c r="D235" i="20"/>
  <c r="K234" i="20"/>
  <c r="J234" i="20"/>
  <c r="H234" i="20"/>
  <c r="G234" i="20"/>
  <c r="E234" i="20"/>
  <c r="D234" i="20"/>
  <c r="K233" i="20"/>
  <c r="J233" i="20"/>
  <c r="I233" i="20"/>
  <c r="H233" i="20"/>
  <c r="G233" i="20"/>
  <c r="F233" i="20"/>
  <c r="E233" i="20"/>
  <c r="D233" i="20"/>
  <c r="K232" i="20"/>
  <c r="J232" i="20"/>
  <c r="H232" i="20"/>
  <c r="G232" i="20"/>
  <c r="E232" i="20"/>
  <c r="D232" i="20"/>
  <c r="K231" i="20"/>
  <c r="J231" i="20"/>
  <c r="H231" i="20"/>
  <c r="G231" i="20"/>
  <c r="E231" i="20"/>
  <c r="D231" i="20"/>
  <c r="K230" i="20"/>
  <c r="J230" i="20"/>
  <c r="I230" i="20"/>
  <c r="H230" i="20"/>
  <c r="G230" i="20"/>
  <c r="E230" i="20"/>
  <c r="D230" i="20"/>
  <c r="K229" i="20"/>
  <c r="J229" i="20"/>
  <c r="H229" i="20"/>
  <c r="G229" i="20"/>
  <c r="E229" i="20"/>
  <c r="D229" i="20"/>
  <c r="K228" i="20"/>
  <c r="J228" i="20"/>
  <c r="H228" i="20"/>
  <c r="G228" i="20"/>
  <c r="F228" i="20"/>
  <c r="E228" i="20"/>
  <c r="D228" i="20"/>
  <c r="K227" i="20"/>
  <c r="J227" i="20"/>
  <c r="H227" i="20"/>
  <c r="G227" i="20"/>
  <c r="E227" i="20"/>
  <c r="D227" i="20"/>
  <c r="K226" i="20"/>
  <c r="J226" i="20"/>
  <c r="H226" i="20"/>
  <c r="G226" i="20"/>
  <c r="E226" i="20"/>
  <c r="D226" i="20"/>
  <c r="K225" i="20"/>
  <c r="J225" i="20"/>
  <c r="I225" i="20"/>
  <c r="H225" i="20"/>
  <c r="G225" i="20"/>
  <c r="E225" i="20"/>
  <c r="D225" i="20"/>
  <c r="K224" i="20"/>
  <c r="J224" i="20"/>
  <c r="H224" i="20"/>
  <c r="G224" i="20"/>
  <c r="E224" i="20"/>
  <c r="D224" i="20"/>
  <c r="K223" i="20"/>
  <c r="J223" i="20"/>
  <c r="H223" i="20"/>
  <c r="G223" i="20"/>
  <c r="E223" i="20"/>
  <c r="D223" i="20"/>
  <c r="K222" i="20"/>
  <c r="J222" i="20"/>
  <c r="H222" i="20"/>
  <c r="G222" i="20"/>
  <c r="E222" i="20"/>
  <c r="D222" i="20"/>
  <c r="K221" i="20"/>
  <c r="J221" i="20"/>
  <c r="H221" i="20"/>
  <c r="G221" i="20"/>
  <c r="E221" i="20"/>
  <c r="D221" i="20"/>
  <c r="K220" i="20"/>
  <c r="J220" i="20"/>
  <c r="H220" i="20"/>
  <c r="G220" i="20"/>
  <c r="E220" i="20"/>
  <c r="D220" i="20"/>
  <c r="K219" i="20"/>
  <c r="J219" i="20"/>
  <c r="H219" i="20"/>
  <c r="G219" i="20"/>
  <c r="E219" i="20"/>
  <c r="D219" i="20"/>
  <c r="K218" i="20"/>
  <c r="J218" i="20"/>
  <c r="H218" i="20"/>
  <c r="G218" i="20"/>
  <c r="E218" i="20"/>
  <c r="D218" i="20"/>
  <c r="K217" i="20"/>
  <c r="J217" i="20"/>
  <c r="H217" i="20"/>
  <c r="G217" i="20"/>
  <c r="F217" i="20"/>
  <c r="E217" i="20"/>
  <c r="D217" i="20"/>
  <c r="K216" i="20"/>
  <c r="J216" i="20"/>
  <c r="H216" i="20"/>
  <c r="G216" i="20"/>
  <c r="E216" i="20"/>
  <c r="D216" i="20"/>
  <c r="K215" i="20"/>
  <c r="J215" i="20"/>
  <c r="H215" i="20"/>
  <c r="G215" i="20"/>
  <c r="E215" i="20"/>
  <c r="D215" i="20"/>
  <c r="C215" i="20"/>
  <c r="K214" i="20"/>
  <c r="J214" i="20"/>
  <c r="H214" i="20"/>
  <c r="G214" i="20"/>
  <c r="E214" i="20"/>
  <c r="D214" i="20"/>
  <c r="K213" i="20"/>
  <c r="J213" i="20"/>
  <c r="H213" i="20"/>
  <c r="G213" i="20"/>
  <c r="E213" i="20"/>
  <c r="D213" i="20"/>
  <c r="K212" i="20"/>
  <c r="J212" i="20"/>
  <c r="H212" i="20"/>
  <c r="G212" i="20"/>
  <c r="E212" i="20"/>
  <c r="D212" i="20"/>
  <c r="K211" i="20"/>
  <c r="J211" i="20"/>
  <c r="H211" i="20"/>
  <c r="G211" i="20"/>
  <c r="E211" i="20"/>
  <c r="D211" i="20"/>
  <c r="K210" i="20"/>
  <c r="J210" i="20"/>
  <c r="H210" i="20"/>
  <c r="G210" i="20"/>
  <c r="E210" i="20"/>
  <c r="D210" i="20"/>
  <c r="K209" i="20"/>
  <c r="J209" i="20"/>
  <c r="H209" i="20"/>
  <c r="G209" i="20"/>
  <c r="E209" i="20"/>
  <c r="D209" i="20"/>
  <c r="K208" i="20"/>
  <c r="J208" i="20"/>
  <c r="H208" i="20"/>
  <c r="G208" i="20"/>
  <c r="E208" i="20"/>
  <c r="D208" i="20"/>
  <c r="K207" i="20"/>
  <c r="J207" i="20"/>
  <c r="H207" i="20"/>
  <c r="G207" i="20"/>
  <c r="E207" i="20"/>
  <c r="D207" i="20"/>
  <c r="K206" i="20"/>
  <c r="J206" i="20"/>
  <c r="H206" i="20"/>
  <c r="G206" i="20"/>
  <c r="E206" i="20"/>
  <c r="D206" i="20"/>
  <c r="K205" i="20"/>
  <c r="J205" i="20"/>
  <c r="H205" i="20"/>
  <c r="G205" i="20"/>
  <c r="E205" i="20"/>
  <c r="D205" i="20"/>
  <c r="K204" i="20"/>
  <c r="J204" i="20"/>
  <c r="H204" i="20"/>
  <c r="G204" i="20"/>
  <c r="E204" i="20"/>
  <c r="D204" i="20"/>
  <c r="K203" i="20"/>
  <c r="J203" i="20"/>
  <c r="H203" i="20"/>
  <c r="G203" i="20"/>
  <c r="E203" i="20"/>
  <c r="D203" i="20"/>
  <c r="K202" i="20"/>
  <c r="J202" i="20"/>
  <c r="H202" i="20"/>
  <c r="G202" i="20"/>
  <c r="E202" i="20"/>
  <c r="D202" i="20"/>
  <c r="K201" i="20"/>
  <c r="J201" i="20"/>
  <c r="I201" i="20"/>
  <c r="H201" i="20"/>
  <c r="G201" i="20"/>
  <c r="E201" i="20"/>
  <c r="D201" i="20"/>
  <c r="K200" i="20"/>
  <c r="J200" i="20"/>
  <c r="H200" i="20"/>
  <c r="G200" i="20"/>
  <c r="E200" i="20"/>
  <c r="D200" i="20"/>
  <c r="K199" i="20"/>
  <c r="J199" i="20"/>
  <c r="H199" i="20"/>
  <c r="G199" i="20"/>
  <c r="E199" i="20"/>
  <c r="D199" i="20"/>
  <c r="K198" i="20"/>
  <c r="J198" i="20"/>
  <c r="H198" i="20"/>
  <c r="G198" i="20"/>
  <c r="E198" i="20"/>
  <c r="D198" i="20"/>
  <c r="K197" i="20"/>
  <c r="J197" i="20"/>
  <c r="H197" i="20"/>
  <c r="G197" i="20"/>
  <c r="E197" i="20"/>
  <c r="D197" i="20"/>
  <c r="K196" i="20"/>
  <c r="J196" i="20"/>
  <c r="H196" i="20"/>
  <c r="G196" i="20"/>
  <c r="E196" i="20"/>
  <c r="D196" i="20"/>
  <c r="K195" i="20"/>
  <c r="J195" i="20"/>
  <c r="H195" i="20"/>
  <c r="G195" i="20"/>
  <c r="E195" i="20"/>
  <c r="D195" i="20"/>
  <c r="K194" i="20"/>
  <c r="J194" i="20"/>
  <c r="H194" i="20"/>
  <c r="G194" i="20"/>
  <c r="E194" i="20"/>
  <c r="D194" i="20"/>
  <c r="K193" i="20"/>
  <c r="J193" i="20"/>
  <c r="H193" i="20"/>
  <c r="G193" i="20"/>
  <c r="E193" i="20"/>
  <c r="D193" i="20"/>
  <c r="K192" i="20"/>
  <c r="J192" i="20"/>
  <c r="H192" i="20"/>
  <c r="G192" i="20"/>
  <c r="E192" i="20"/>
  <c r="D192" i="20"/>
  <c r="K191" i="20"/>
  <c r="J191" i="20"/>
  <c r="H191" i="20"/>
  <c r="G191" i="20"/>
  <c r="E191" i="20"/>
  <c r="D191" i="20"/>
  <c r="K190" i="20"/>
  <c r="J190" i="20"/>
  <c r="H190" i="20"/>
  <c r="G190" i="20"/>
  <c r="E190" i="20"/>
  <c r="D190" i="20"/>
  <c r="K189" i="20"/>
  <c r="J189" i="20"/>
  <c r="H189" i="20"/>
  <c r="G189" i="20"/>
  <c r="F189" i="20"/>
  <c r="E189" i="20"/>
  <c r="D189" i="20"/>
  <c r="K188" i="20"/>
  <c r="J188" i="20"/>
  <c r="H188" i="20"/>
  <c r="G188" i="20"/>
  <c r="E188" i="20"/>
  <c r="D188" i="20"/>
  <c r="K187" i="20"/>
  <c r="J187" i="20"/>
  <c r="H187" i="20"/>
  <c r="G187" i="20"/>
  <c r="E187" i="20"/>
  <c r="D187" i="20"/>
  <c r="K186" i="20"/>
  <c r="J186" i="20"/>
  <c r="H186" i="20"/>
  <c r="G186" i="20"/>
  <c r="E186" i="20"/>
  <c r="D186" i="20"/>
  <c r="K185" i="20"/>
  <c r="J185" i="20"/>
  <c r="H185" i="20"/>
  <c r="G185" i="20"/>
  <c r="E185" i="20"/>
  <c r="D185" i="20"/>
  <c r="K184" i="20"/>
  <c r="J184" i="20"/>
  <c r="H184" i="20"/>
  <c r="G184" i="20"/>
  <c r="E184" i="20"/>
  <c r="D184" i="20"/>
  <c r="K183" i="20"/>
  <c r="J183" i="20"/>
  <c r="H183" i="20"/>
  <c r="G183" i="20"/>
  <c r="E183" i="20"/>
  <c r="D183" i="20"/>
  <c r="K182" i="20"/>
  <c r="J182" i="20"/>
  <c r="H182" i="20"/>
  <c r="G182" i="20"/>
  <c r="E182" i="20"/>
  <c r="D182" i="20"/>
  <c r="K181" i="20"/>
  <c r="J181" i="20"/>
  <c r="H181" i="20"/>
  <c r="G181" i="20"/>
  <c r="E181" i="20"/>
  <c r="D181" i="20"/>
  <c r="K180" i="20"/>
  <c r="J180" i="20"/>
  <c r="H180" i="20"/>
  <c r="G180" i="20"/>
  <c r="E180" i="20"/>
  <c r="D180" i="20"/>
  <c r="C180" i="20"/>
  <c r="K179" i="20"/>
  <c r="J179" i="20"/>
  <c r="H179" i="20"/>
  <c r="G179" i="20"/>
  <c r="E179" i="20"/>
  <c r="D179" i="20"/>
  <c r="K178" i="20"/>
  <c r="J178" i="20"/>
  <c r="H178" i="20"/>
  <c r="G178" i="20"/>
  <c r="E178" i="20"/>
  <c r="D178" i="20"/>
  <c r="K177" i="20"/>
  <c r="J177" i="20"/>
  <c r="H177" i="20"/>
  <c r="G177" i="20"/>
  <c r="E177" i="20"/>
  <c r="D177" i="20"/>
  <c r="K176" i="20"/>
  <c r="J176" i="20"/>
  <c r="H176" i="20"/>
  <c r="G176" i="20"/>
  <c r="E176" i="20"/>
  <c r="D176" i="20"/>
  <c r="K175" i="20"/>
  <c r="J175" i="20"/>
  <c r="H175" i="20"/>
  <c r="G175" i="20"/>
  <c r="E175" i="20"/>
  <c r="D175" i="20"/>
  <c r="K174" i="20"/>
  <c r="J174" i="20"/>
  <c r="H174" i="20"/>
  <c r="G174" i="20"/>
  <c r="E174" i="20"/>
  <c r="D174" i="20"/>
  <c r="K173" i="20"/>
  <c r="J173" i="20"/>
  <c r="H173" i="20"/>
  <c r="G173" i="20"/>
  <c r="E173" i="20"/>
  <c r="D173" i="20"/>
  <c r="K172" i="20"/>
  <c r="J172" i="20"/>
  <c r="H172" i="20"/>
  <c r="G172" i="20"/>
  <c r="E172" i="20"/>
  <c r="D172" i="20"/>
  <c r="K171" i="20"/>
  <c r="J171" i="20"/>
  <c r="H171" i="20"/>
  <c r="G171" i="20"/>
  <c r="E171" i="20"/>
  <c r="D171" i="20"/>
  <c r="K170" i="20"/>
  <c r="J170" i="20"/>
  <c r="H170" i="20"/>
  <c r="G170" i="20"/>
  <c r="E170" i="20"/>
  <c r="D170" i="20"/>
  <c r="K169" i="20"/>
  <c r="J169" i="20"/>
  <c r="H169" i="20"/>
  <c r="G169" i="20"/>
  <c r="E169" i="20"/>
  <c r="D169" i="20"/>
  <c r="K168" i="20"/>
  <c r="J168" i="20"/>
  <c r="H168" i="20"/>
  <c r="G168" i="20"/>
  <c r="E168" i="20"/>
  <c r="D168" i="20"/>
  <c r="K167" i="20"/>
  <c r="J167" i="20"/>
  <c r="H167" i="20"/>
  <c r="G167" i="20"/>
  <c r="E167" i="20"/>
  <c r="D167" i="20"/>
  <c r="K166" i="20"/>
  <c r="J166" i="20"/>
  <c r="H166" i="20"/>
  <c r="G166" i="20"/>
  <c r="E166" i="20"/>
  <c r="D166" i="20"/>
  <c r="K165" i="20"/>
  <c r="J165" i="20"/>
  <c r="H165" i="20"/>
  <c r="G165" i="20"/>
  <c r="E165" i="20"/>
  <c r="D165" i="20"/>
  <c r="K164" i="20"/>
  <c r="J164" i="20"/>
  <c r="H164" i="20"/>
  <c r="G164" i="20"/>
  <c r="E164" i="20"/>
  <c r="D164" i="20"/>
  <c r="K163" i="20"/>
  <c r="J163" i="20"/>
  <c r="H163" i="20"/>
  <c r="G163" i="20"/>
  <c r="E163" i="20"/>
  <c r="D163" i="20"/>
  <c r="K162" i="20"/>
  <c r="J162" i="20"/>
  <c r="H162" i="20"/>
  <c r="G162" i="20"/>
  <c r="E162" i="20"/>
  <c r="D162" i="20"/>
  <c r="K161" i="20"/>
  <c r="J161" i="20"/>
  <c r="I161" i="20"/>
  <c r="H161" i="20"/>
  <c r="G161" i="20"/>
  <c r="E161" i="20"/>
  <c r="D161" i="20"/>
  <c r="K160" i="20"/>
  <c r="J160" i="20"/>
  <c r="H160" i="20"/>
  <c r="G160" i="20"/>
  <c r="E160" i="20"/>
  <c r="D160" i="20"/>
  <c r="K159" i="20"/>
  <c r="J159" i="20"/>
  <c r="H159" i="20"/>
  <c r="G159" i="20"/>
  <c r="E159" i="20"/>
  <c r="D159" i="20"/>
  <c r="K158" i="20"/>
  <c r="J158" i="20"/>
  <c r="H158" i="20"/>
  <c r="G158" i="20"/>
  <c r="E158" i="20"/>
  <c r="D158" i="20"/>
  <c r="K157" i="20"/>
  <c r="J157" i="20"/>
  <c r="H157" i="20"/>
  <c r="G157" i="20"/>
  <c r="E157" i="20"/>
  <c r="D157" i="20"/>
  <c r="K156" i="20"/>
  <c r="J156" i="20"/>
  <c r="H156" i="20"/>
  <c r="G156" i="20"/>
  <c r="F156" i="20"/>
  <c r="E156" i="20"/>
  <c r="D156" i="20"/>
  <c r="K155" i="20"/>
  <c r="J155" i="20"/>
  <c r="H155" i="20"/>
  <c r="G155" i="20"/>
  <c r="E155" i="20"/>
  <c r="D155" i="20"/>
  <c r="K154" i="20"/>
  <c r="J154" i="20"/>
  <c r="H154" i="20"/>
  <c r="G154" i="20"/>
  <c r="E154" i="20"/>
  <c r="D154" i="20"/>
  <c r="K139" i="20"/>
  <c r="J139" i="20"/>
  <c r="I139" i="20" s="1"/>
  <c r="H139" i="20"/>
  <c r="F139" i="20" s="1"/>
  <c r="G139" i="20"/>
  <c r="E139" i="20"/>
  <c r="D139" i="20"/>
  <c r="K138" i="20"/>
  <c r="J138" i="20"/>
  <c r="I138" i="20" s="1"/>
  <c r="H138" i="20"/>
  <c r="G138" i="20"/>
  <c r="E138" i="20"/>
  <c r="D138" i="20"/>
  <c r="K137" i="20"/>
  <c r="J137" i="20"/>
  <c r="H137" i="20"/>
  <c r="G137" i="20"/>
  <c r="E137" i="20"/>
  <c r="D137" i="20"/>
  <c r="K136" i="20"/>
  <c r="J136" i="20"/>
  <c r="H136" i="20"/>
  <c r="G136" i="20"/>
  <c r="F136" i="20" s="1"/>
  <c r="E136" i="20"/>
  <c r="D136" i="20"/>
  <c r="K135" i="20"/>
  <c r="J135" i="20"/>
  <c r="H135" i="20"/>
  <c r="G135" i="20"/>
  <c r="F135" i="20"/>
  <c r="E135" i="20"/>
  <c r="D135" i="20"/>
  <c r="K134" i="20"/>
  <c r="J134" i="20"/>
  <c r="H134" i="20"/>
  <c r="G134" i="20"/>
  <c r="E134" i="20"/>
  <c r="D134" i="20"/>
  <c r="K133" i="20"/>
  <c r="J133" i="20"/>
  <c r="H133" i="20"/>
  <c r="G133" i="20"/>
  <c r="E133" i="20"/>
  <c r="D133" i="20"/>
  <c r="K132" i="20"/>
  <c r="J132" i="20"/>
  <c r="H132" i="20"/>
  <c r="G132" i="20"/>
  <c r="E132" i="20"/>
  <c r="D132" i="20"/>
  <c r="K131" i="20"/>
  <c r="J131" i="20"/>
  <c r="H131" i="20"/>
  <c r="F131" i="20" s="1"/>
  <c r="G131" i="20"/>
  <c r="E131" i="20"/>
  <c r="D131" i="20"/>
  <c r="K130" i="20"/>
  <c r="J130" i="20"/>
  <c r="H130" i="20"/>
  <c r="G130" i="20"/>
  <c r="E130" i="20"/>
  <c r="D130" i="20"/>
  <c r="K129" i="20"/>
  <c r="J129" i="20"/>
  <c r="H129" i="20"/>
  <c r="G129" i="20"/>
  <c r="E129" i="20"/>
  <c r="D129" i="20"/>
  <c r="K128" i="20"/>
  <c r="J128" i="20"/>
  <c r="I128" i="20" s="1"/>
  <c r="H128" i="20"/>
  <c r="G128" i="20"/>
  <c r="E128" i="20"/>
  <c r="D128" i="20"/>
  <c r="K127" i="20"/>
  <c r="J127" i="20"/>
  <c r="H127" i="20"/>
  <c r="G127" i="20"/>
  <c r="E127" i="20"/>
  <c r="D127" i="20"/>
  <c r="K126" i="20"/>
  <c r="J126" i="20"/>
  <c r="H126" i="20"/>
  <c r="G126" i="20"/>
  <c r="E126" i="20"/>
  <c r="C126" i="20" s="1"/>
  <c r="D126" i="20"/>
  <c r="K125" i="20"/>
  <c r="J125" i="20"/>
  <c r="I125" i="20" s="1"/>
  <c r="H125" i="20"/>
  <c r="G125" i="20"/>
  <c r="E125" i="20"/>
  <c r="D125" i="20"/>
  <c r="C125" i="20" s="1"/>
  <c r="K124" i="20"/>
  <c r="J124" i="20"/>
  <c r="H124" i="20"/>
  <c r="G124" i="20"/>
  <c r="E124" i="20"/>
  <c r="D124" i="20"/>
  <c r="K123" i="20"/>
  <c r="J123" i="20"/>
  <c r="H123" i="20"/>
  <c r="G123" i="20"/>
  <c r="E123" i="20"/>
  <c r="D123" i="20"/>
  <c r="K122" i="20"/>
  <c r="J122" i="20"/>
  <c r="H122" i="20"/>
  <c r="G122" i="20"/>
  <c r="E122" i="20"/>
  <c r="D122" i="20"/>
  <c r="K121" i="20"/>
  <c r="J121" i="20"/>
  <c r="H121" i="20"/>
  <c r="G121" i="20"/>
  <c r="E121" i="20"/>
  <c r="D121" i="20"/>
  <c r="K120" i="20"/>
  <c r="J120" i="20"/>
  <c r="H120" i="20"/>
  <c r="G120" i="20"/>
  <c r="E120" i="20"/>
  <c r="D120" i="20"/>
  <c r="K119" i="20"/>
  <c r="J119" i="20"/>
  <c r="H119" i="20"/>
  <c r="G119" i="20"/>
  <c r="E119" i="20"/>
  <c r="D119" i="20"/>
  <c r="I116" i="20"/>
  <c r="F116" i="20"/>
  <c r="C116" i="20"/>
  <c r="I115" i="20"/>
  <c r="I254" i="20" s="1"/>
  <c r="F115" i="20"/>
  <c r="F254" i="20" s="1"/>
  <c r="C115" i="20"/>
  <c r="C254" i="20" s="1"/>
  <c r="I114" i="20"/>
  <c r="I253" i="20" s="1"/>
  <c r="F114" i="20"/>
  <c r="F253" i="20" s="1"/>
  <c r="C114" i="20"/>
  <c r="C253" i="20" s="1"/>
  <c r="I113" i="20"/>
  <c r="I252" i="20" s="1"/>
  <c r="F113" i="20"/>
  <c r="F252" i="20" s="1"/>
  <c r="C113" i="20"/>
  <c r="C252" i="20" s="1"/>
  <c r="I112" i="20"/>
  <c r="I251" i="20" s="1"/>
  <c r="F112" i="20"/>
  <c r="F251" i="20" s="1"/>
  <c r="C112" i="20"/>
  <c r="C251" i="20" s="1"/>
  <c r="I111" i="20"/>
  <c r="I250" i="20" s="1"/>
  <c r="F111" i="20"/>
  <c r="F250" i="20" s="1"/>
  <c r="C111" i="20"/>
  <c r="C250" i="20" s="1"/>
  <c r="I110" i="20"/>
  <c r="F110" i="20"/>
  <c r="C110" i="20"/>
  <c r="C249" i="20" s="1"/>
  <c r="I109" i="20"/>
  <c r="I248" i="20" s="1"/>
  <c r="F109" i="20"/>
  <c r="F248" i="20" s="1"/>
  <c r="C109" i="20"/>
  <c r="C248" i="20" s="1"/>
  <c r="I108" i="20"/>
  <c r="I247" i="20" s="1"/>
  <c r="F108" i="20"/>
  <c r="F247" i="20" s="1"/>
  <c r="C108" i="20"/>
  <c r="C247" i="20" s="1"/>
  <c r="I107" i="20"/>
  <c r="I246" i="20" s="1"/>
  <c r="F107" i="20"/>
  <c r="F246" i="20" s="1"/>
  <c r="C107" i="20"/>
  <c r="C246" i="20" s="1"/>
  <c r="I106" i="20"/>
  <c r="I245" i="20" s="1"/>
  <c r="F106" i="20"/>
  <c r="F245" i="20" s="1"/>
  <c r="C106" i="20"/>
  <c r="C245" i="20" s="1"/>
  <c r="I105" i="20"/>
  <c r="I244" i="20" s="1"/>
  <c r="F105" i="20"/>
  <c r="C105" i="20"/>
  <c r="C244" i="20" s="1"/>
  <c r="I104" i="20"/>
  <c r="I243" i="20" s="1"/>
  <c r="F104" i="20"/>
  <c r="F243" i="20" s="1"/>
  <c r="C104" i="20"/>
  <c r="C243" i="20" s="1"/>
  <c r="I103" i="20"/>
  <c r="I242" i="20" s="1"/>
  <c r="F103" i="20"/>
  <c r="F242" i="20" s="1"/>
  <c r="C103" i="20"/>
  <c r="C242" i="20" s="1"/>
  <c r="I102" i="20"/>
  <c r="I241" i="20" s="1"/>
  <c r="F102" i="20"/>
  <c r="C102" i="20"/>
  <c r="C241" i="20" s="1"/>
  <c r="I101" i="20"/>
  <c r="I240" i="20" s="1"/>
  <c r="F101" i="20"/>
  <c r="F240" i="20" s="1"/>
  <c r="C101" i="20"/>
  <c r="C240" i="20" s="1"/>
  <c r="I100" i="20"/>
  <c r="I239" i="20" s="1"/>
  <c r="F100" i="20"/>
  <c r="F239" i="20" s="1"/>
  <c r="C100" i="20"/>
  <c r="C239" i="20" s="1"/>
  <c r="I99" i="20"/>
  <c r="F99" i="20"/>
  <c r="F238" i="20" s="1"/>
  <c r="C99" i="20"/>
  <c r="C238" i="20" s="1"/>
  <c r="I98" i="20"/>
  <c r="I237" i="20" s="1"/>
  <c r="F98" i="20"/>
  <c r="F237" i="20" s="1"/>
  <c r="C98" i="20"/>
  <c r="C237" i="20" s="1"/>
  <c r="I97" i="20"/>
  <c r="I236" i="20" s="1"/>
  <c r="F97" i="20"/>
  <c r="C97" i="20"/>
  <c r="C236" i="20" s="1"/>
  <c r="I96" i="20"/>
  <c r="I235" i="20" s="1"/>
  <c r="F96" i="20"/>
  <c r="F235" i="20" s="1"/>
  <c r="C96" i="20"/>
  <c r="C235" i="20" s="1"/>
  <c r="I95" i="20"/>
  <c r="I234" i="20" s="1"/>
  <c r="F95" i="20"/>
  <c r="F234" i="20" s="1"/>
  <c r="C95" i="20"/>
  <c r="C234" i="20" s="1"/>
  <c r="I94" i="20"/>
  <c r="F94" i="20"/>
  <c r="C94" i="20"/>
  <c r="C233" i="20" s="1"/>
  <c r="I93" i="20"/>
  <c r="I232" i="20" s="1"/>
  <c r="F93" i="20"/>
  <c r="F232" i="20" s="1"/>
  <c r="C93" i="20"/>
  <c r="C232" i="20" s="1"/>
  <c r="I92" i="20"/>
  <c r="I231" i="20" s="1"/>
  <c r="F92" i="20"/>
  <c r="F231" i="20" s="1"/>
  <c r="C92" i="20"/>
  <c r="C231" i="20" s="1"/>
  <c r="I91" i="20"/>
  <c r="F91" i="20"/>
  <c r="F230" i="20" s="1"/>
  <c r="C91" i="20"/>
  <c r="C230" i="20" s="1"/>
  <c r="I90" i="20"/>
  <c r="I229" i="20" s="1"/>
  <c r="F90" i="20"/>
  <c r="F229" i="20" s="1"/>
  <c r="C90" i="20"/>
  <c r="C229" i="20" s="1"/>
  <c r="I89" i="20"/>
  <c r="I228" i="20" s="1"/>
  <c r="F89" i="20"/>
  <c r="C89" i="20"/>
  <c r="C228" i="20" s="1"/>
  <c r="I88" i="20"/>
  <c r="I227" i="20" s="1"/>
  <c r="F88" i="20"/>
  <c r="F227" i="20" s="1"/>
  <c r="C88" i="20"/>
  <c r="C227" i="20" s="1"/>
  <c r="I87" i="20"/>
  <c r="I226" i="20" s="1"/>
  <c r="F87" i="20"/>
  <c r="F226" i="20" s="1"/>
  <c r="C87" i="20"/>
  <c r="C226" i="20" s="1"/>
  <c r="I86" i="20"/>
  <c r="F86" i="20"/>
  <c r="F225" i="20" s="1"/>
  <c r="C86" i="20"/>
  <c r="C225" i="20" s="1"/>
  <c r="I85" i="20"/>
  <c r="I224" i="20" s="1"/>
  <c r="F85" i="20"/>
  <c r="F224" i="20" s="1"/>
  <c r="C85" i="20"/>
  <c r="C224" i="20" s="1"/>
  <c r="I84" i="20"/>
  <c r="I223" i="20" s="1"/>
  <c r="F84" i="20"/>
  <c r="F223" i="20" s="1"/>
  <c r="C84" i="20"/>
  <c r="C223" i="20" s="1"/>
  <c r="I83" i="20"/>
  <c r="I222" i="20" s="1"/>
  <c r="F83" i="20"/>
  <c r="F222" i="20" s="1"/>
  <c r="C83" i="20"/>
  <c r="C222" i="20" s="1"/>
  <c r="I82" i="20"/>
  <c r="I221" i="20" s="1"/>
  <c r="F82" i="20"/>
  <c r="F221" i="20" s="1"/>
  <c r="C82" i="20"/>
  <c r="C221" i="20" s="1"/>
  <c r="I81" i="20"/>
  <c r="I220" i="20" s="1"/>
  <c r="F81" i="20"/>
  <c r="F220" i="20" s="1"/>
  <c r="C81" i="20"/>
  <c r="C220" i="20" s="1"/>
  <c r="I80" i="20"/>
  <c r="I219" i="20" s="1"/>
  <c r="F80" i="20"/>
  <c r="F219" i="20" s="1"/>
  <c r="C80" i="20"/>
  <c r="C219" i="20" s="1"/>
  <c r="I72" i="20"/>
  <c r="I218" i="20" s="1"/>
  <c r="F72" i="20"/>
  <c r="F218" i="20" s="1"/>
  <c r="C72" i="20"/>
  <c r="C218" i="20" s="1"/>
  <c r="I71" i="20"/>
  <c r="I217" i="20" s="1"/>
  <c r="F71" i="20"/>
  <c r="C71" i="20"/>
  <c r="C217" i="20" s="1"/>
  <c r="I70" i="20"/>
  <c r="I216" i="20" s="1"/>
  <c r="F70" i="20"/>
  <c r="F216" i="20" s="1"/>
  <c r="C70" i="20"/>
  <c r="C216" i="20" s="1"/>
  <c r="I69" i="20"/>
  <c r="I215" i="20" s="1"/>
  <c r="F69" i="20"/>
  <c r="F215" i="20" s="1"/>
  <c r="C69" i="20"/>
  <c r="I68" i="20"/>
  <c r="I214" i="20" s="1"/>
  <c r="F68" i="20"/>
  <c r="F214" i="20" s="1"/>
  <c r="C68" i="20"/>
  <c r="C214" i="20" s="1"/>
  <c r="I67" i="20"/>
  <c r="I213" i="20" s="1"/>
  <c r="F67" i="20"/>
  <c r="F213" i="20" s="1"/>
  <c r="C67" i="20"/>
  <c r="C213" i="20" s="1"/>
  <c r="I66" i="20"/>
  <c r="I212" i="20" s="1"/>
  <c r="F66" i="20"/>
  <c r="F212" i="20" s="1"/>
  <c r="C66" i="20"/>
  <c r="C212" i="20" s="1"/>
  <c r="I65" i="20"/>
  <c r="I211" i="20" s="1"/>
  <c r="F65" i="20"/>
  <c r="F211" i="20" s="1"/>
  <c r="C65" i="20"/>
  <c r="C211" i="20" s="1"/>
  <c r="I64" i="20"/>
  <c r="I210" i="20" s="1"/>
  <c r="F64" i="20"/>
  <c r="F210" i="20" s="1"/>
  <c r="C64" i="20"/>
  <c r="C210" i="20" s="1"/>
  <c r="I63" i="20"/>
  <c r="I209" i="20" s="1"/>
  <c r="F63" i="20"/>
  <c r="F209" i="20" s="1"/>
  <c r="C63" i="20"/>
  <c r="C209" i="20" s="1"/>
  <c r="I62" i="20"/>
  <c r="I208" i="20" s="1"/>
  <c r="F62" i="20"/>
  <c r="F208" i="20" s="1"/>
  <c r="C62" i="20"/>
  <c r="C208" i="20" s="1"/>
  <c r="I61" i="20"/>
  <c r="I207" i="20" s="1"/>
  <c r="F61" i="20"/>
  <c r="F207" i="20" s="1"/>
  <c r="C61" i="20"/>
  <c r="C207" i="20" s="1"/>
  <c r="I60" i="20"/>
  <c r="I206" i="20" s="1"/>
  <c r="F60" i="20"/>
  <c r="F206" i="20" s="1"/>
  <c r="C60" i="20"/>
  <c r="C206" i="20" s="1"/>
  <c r="I59" i="20"/>
  <c r="I205" i="20" s="1"/>
  <c r="F59" i="20"/>
  <c r="F205" i="20" s="1"/>
  <c r="C59" i="20"/>
  <c r="C205" i="20" s="1"/>
  <c r="I58" i="20"/>
  <c r="I204" i="20" s="1"/>
  <c r="F58" i="20"/>
  <c r="F204" i="20" s="1"/>
  <c r="C58" i="20"/>
  <c r="C204" i="20" s="1"/>
  <c r="I57" i="20"/>
  <c r="I203" i="20" s="1"/>
  <c r="F57" i="20"/>
  <c r="F203" i="20" s="1"/>
  <c r="C57" i="20"/>
  <c r="C203" i="20" s="1"/>
  <c r="I56" i="20"/>
  <c r="I202" i="20" s="1"/>
  <c r="F56" i="20"/>
  <c r="F202" i="20" s="1"/>
  <c r="C56" i="20"/>
  <c r="C202" i="20" s="1"/>
  <c r="I55" i="20"/>
  <c r="F55" i="20"/>
  <c r="F201" i="20" s="1"/>
  <c r="C55" i="20"/>
  <c r="C201" i="20" s="1"/>
  <c r="I54" i="20"/>
  <c r="I200" i="20" s="1"/>
  <c r="F54" i="20"/>
  <c r="F200" i="20" s="1"/>
  <c r="C54" i="20"/>
  <c r="C200" i="20" s="1"/>
  <c r="I53" i="20"/>
  <c r="I199" i="20" s="1"/>
  <c r="F53" i="20"/>
  <c r="F199" i="20" s="1"/>
  <c r="C53" i="20"/>
  <c r="C199" i="20" s="1"/>
  <c r="I52" i="20"/>
  <c r="I198" i="20" s="1"/>
  <c r="F52" i="20"/>
  <c r="F198" i="20" s="1"/>
  <c r="C52" i="20"/>
  <c r="C198" i="20" s="1"/>
  <c r="I51" i="20"/>
  <c r="I197" i="20" s="1"/>
  <c r="F51" i="20"/>
  <c r="F197" i="20" s="1"/>
  <c r="C51" i="20"/>
  <c r="C197" i="20" s="1"/>
  <c r="I50" i="20"/>
  <c r="I196" i="20" s="1"/>
  <c r="F50" i="20"/>
  <c r="F196" i="20" s="1"/>
  <c r="C50" i="20"/>
  <c r="C196" i="20" s="1"/>
  <c r="I49" i="20"/>
  <c r="I195" i="20" s="1"/>
  <c r="F49" i="20"/>
  <c r="F195" i="20" s="1"/>
  <c r="C49" i="20"/>
  <c r="C195" i="20" s="1"/>
  <c r="I48" i="20"/>
  <c r="I194" i="20" s="1"/>
  <c r="F48" i="20"/>
  <c r="F194" i="20" s="1"/>
  <c r="C48" i="20"/>
  <c r="C194" i="20" s="1"/>
  <c r="I47" i="20"/>
  <c r="I193" i="20" s="1"/>
  <c r="F47" i="20"/>
  <c r="F193" i="20" s="1"/>
  <c r="C47" i="20"/>
  <c r="C193" i="20" s="1"/>
  <c r="I46" i="20"/>
  <c r="I192" i="20" s="1"/>
  <c r="F46" i="20"/>
  <c r="F192" i="20" s="1"/>
  <c r="C46" i="20"/>
  <c r="C192" i="20" s="1"/>
  <c r="I45" i="20"/>
  <c r="I191" i="20" s="1"/>
  <c r="F45" i="20"/>
  <c r="F191" i="20" s="1"/>
  <c r="C45" i="20"/>
  <c r="C191" i="20" s="1"/>
  <c r="I44" i="20"/>
  <c r="I190" i="20" s="1"/>
  <c r="F44" i="20"/>
  <c r="F190" i="20" s="1"/>
  <c r="C44" i="20"/>
  <c r="C190" i="20" s="1"/>
  <c r="I43" i="20"/>
  <c r="I189" i="20" s="1"/>
  <c r="F43" i="20"/>
  <c r="C43" i="20"/>
  <c r="C189" i="20" s="1"/>
  <c r="I42" i="20"/>
  <c r="I188" i="20" s="1"/>
  <c r="F42" i="20"/>
  <c r="F188" i="20" s="1"/>
  <c r="C42" i="20"/>
  <c r="C188" i="20" s="1"/>
  <c r="I41" i="20"/>
  <c r="I187" i="20" s="1"/>
  <c r="F41" i="20"/>
  <c r="F187" i="20" s="1"/>
  <c r="C41" i="20"/>
  <c r="C187" i="20" s="1"/>
  <c r="I40" i="20"/>
  <c r="I186" i="20" s="1"/>
  <c r="F40" i="20"/>
  <c r="F186" i="20" s="1"/>
  <c r="C40" i="20"/>
  <c r="C186" i="20" s="1"/>
  <c r="I39" i="20"/>
  <c r="I185" i="20" s="1"/>
  <c r="F39" i="20"/>
  <c r="F185" i="20" s="1"/>
  <c r="C39" i="20"/>
  <c r="C185" i="20" s="1"/>
  <c r="I38" i="20"/>
  <c r="I184" i="20" s="1"/>
  <c r="F38" i="20"/>
  <c r="F184" i="20" s="1"/>
  <c r="C38" i="20"/>
  <c r="C184" i="20" s="1"/>
  <c r="I37" i="20"/>
  <c r="I183" i="20" s="1"/>
  <c r="F37" i="20"/>
  <c r="F183" i="20" s="1"/>
  <c r="C37" i="20"/>
  <c r="C183" i="20" s="1"/>
  <c r="I36" i="20"/>
  <c r="I182" i="20" s="1"/>
  <c r="F36" i="20"/>
  <c r="F182" i="20" s="1"/>
  <c r="C36" i="20"/>
  <c r="C182" i="20" s="1"/>
  <c r="I35" i="20"/>
  <c r="I181" i="20" s="1"/>
  <c r="F35" i="20"/>
  <c r="F181" i="20" s="1"/>
  <c r="C35" i="20"/>
  <c r="C181" i="20" s="1"/>
  <c r="I34" i="20"/>
  <c r="I180" i="20" s="1"/>
  <c r="F34" i="20"/>
  <c r="F180" i="20" s="1"/>
  <c r="C34" i="20"/>
  <c r="I33" i="20"/>
  <c r="I179" i="20" s="1"/>
  <c r="F33" i="20"/>
  <c r="F179" i="20" s="1"/>
  <c r="C33" i="20"/>
  <c r="C179" i="20" s="1"/>
  <c r="I32" i="20"/>
  <c r="I178" i="20" s="1"/>
  <c r="F32" i="20"/>
  <c r="F178" i="20" s="1"/>
  <c r="C32" i="20"/>
  <c r="C178" i="20" s="1"/>
  <c r="I31" i="20"/>
  <c r="I177" i="20" s="1"/>
  <c r="F31" i="20"/>
  <c r="F177" i="20" s="1"/>
  <c r="C31" i="20"/>
  <c r="C177" i="20" s="1"/>
  <c r="I30" i="20"/>
  <c r="I176" i="20" s="1"/>
  <c r="F30" i="20"/>
  <c r="F176" i="20" s="1"/>
  <c r="C30" i="20"/>
  <c r="C176" i="20" s="1"/>
  <c r="I29" i="20"/>
  <c r="I175" i="20" s="1"/>
  <c r="F29" i="20"/>
  <c r="F175" i="20" s="1"/>
  <c r="C29" i="20"/>
  <c r="C175" i="20" s="1"/>
  <c r="I28" i="20"/>
  <c r="I174" i="20" s="1"/>
  <c r="F28" i="20"/>
  <c r="F174" i="20" s="1"/>
  <c r="C28" i="20"/>
  <c r="C174" i="20" s="1"/>
  <c r="I27" i="20"/>
  <c r="I173" i="20" s="1"/>
  <c r="F27" i="20"/>
  <c r="F173" i="20" s="1"/>
  <c r="C27" i="20"/>
  <c r="C173" i="20" s="1"/>
  <c r="I26" i="20"/>
  <c r="I172" i="20" s="1"/>
  <c r="F26" i="20"/>
  <c r="F172" i="20" s="1"/>
  <c r="C26" i="20"/>
  <c r="C172" i="20" s="1"/>
  <c r="I25" i="20"/>
  <c r="I171" i="20" s="1"/>
  <c r="F25" i="20"/>
  <c r="F171" i="20" s="1"/>
  <c r="C25" i="20"/>
  <c r="C171" i="20" s="1"/>
  <c r="I24" i="20"/>
  <c r="I170" i="20" s="1"/>
  <c r="F24" i="20"/>
  <c r="F170" i="20" s="1"/>
  <c r="C24" i="20"/>
  <c r="C170" i="20" s="1"/>
  <c r="I23" i="20"/>
  <c r="I169" i="20" s="1"/>
  <c r="F23" i="20"/>
  <c r="F169" i="20" s="1"/>
  <c r="C23" i="20"/>
  <c r="C169" i="20" s="1"/>
  <c r="I22" i="20"/>
  <c r="I168" i="20" s="1"/>
  <c r="F22" i="20"/>
  <c r="F168" i="20" s="1"/>
  <c r="C22" i="20"/>
  <c r="C168" i="20" s="1"/>
  <c r="I21" i="20"/>
  <c r="I167" i="20" s="1"/>
  <c r="F21" i="20"/>
  <c r="F167" i="20" s="1"/>
  <c r="C21" i="20"/>
  <c r="C167" i="20" s="1"/>
  <c r="I20" i="20"/>
  <c r="I166" i="20" s="1"/>
  <c r="F20" i="20"/>
  <c r="F166" i="20" s="1"/>
  <c r="C20" i="20"/>
  <c r="C166" i="20" s="1"/>
  <c r="I19" i="20"/>
  <c r="I165" i="20" s="1"/>
  <c r="F19" i="20"/>
  <c r="F165" i="20" s="1"/>
  <c r="C19" i="20"/>
  <c r="C165" i="20" s="1"/>
  <c r="I18" i="20"/>
  <c r="I164" i="20" s="1"/>
  <c r="F18" i="20"/>
  <c r="F164" i="20" s="1"/>
  <c r="C18" i="20"/>
  <c r="C164" i="20" s="1"/>
  <c r="I17" i="20"/>
  <c r="I163" i="20" s="1"/>
  <c r="F17" i="20"/>
  <c r="F163" i="20" s="1"/>
  <c r="C17" i="20"/>
  <c r="C163" i="20" s="1"/>
  <c r="I16" i="20"/>
  <c r="I162" i="20" s="1"/>
  <c r="F16" i="20"/>
  <c r="F162" i="20" s="1"/>
  <c r="C16" i="20"/>
  <c r="C162" i="20" s="1"/>
  <c r="I15" i="20"/>
  <c r="F15" i="20"/>
  <c r="F161" i="20" s="1"/>
  <c r="C15" i="20"/>
  <c r="C161" i="20" s="1"/>
  <c r="I14" i="20"/>
  <c r="I160" i="20" s="1"/>
  <c r="F14" i="20"/>
  <c r="F160" i="20" s="1"/>
  <c r="C14" i="20"/>
  <c r="C160" i="20" s="1"/>
  <c r="I13" i="20"/>
  <c r="I159" i="20" s="1"/>
  <c r="F13" i="20"/>
  <c r="F159" i="20" s="1"/>
  <c r="C13" i="20"/>
  <c r="C159" i="20" s="1"/>
  <c r="I12" i="20"/>
  <c r="I158" i="20" s="1"/>
  <c r="F12" i="20"/>
  <c r="F158" i="20" s="1"/>
  <c r="C12" i="20"/>
  <c r="C158" i="20" s="1"/>
  <c r="I11" i="20"/>
  <c r="I157" i="20" s="1"/>
  <c r="F11" i="20"/>
  <c r="F157" i="20" s="1"/>
  <c r="C11" i="20"/>
  <c r="C157" i="20" s="1"/>
  <c r="I10" i="20"/>
  <c r="I156" i="20" s="1"/>
  <c r="F10" i="20"/>
  <c r="C10" i="20"/>
  <c r="C156" i="20" s="1"/>
  <c r="I9" i="20"/>
  <c r="I155" i="20" s="1"/>
  <c r="F9" i="20"/>
  <c r="F155" i="20" s="1"/>
  <c r="C9" i="20"/>
  <c r="C155" i="20" s="1"/>
  <c r="I8" i="20"/>
  <c r="I154" i="20" s="1"/>
  <c r="F8" i="20"/>
  <c r="F154" i="20" s="1"/>
  <c r="C8" i="20"/>
  <c r="C154" i="20" s="1"/>
  <c r="K6" i="20"/>
  <c r="J6" i="20"/>
  <c r="H6" i="20"/>
  <c r="G6" i="20"/>
  <c r="E6" i="20"/>
  <c r="D6" i="20"/>
  <c r="K254" i="19"/>
  <c r="J254" i="19"/>
  <c r="H254" i="19"/>
  <c r="G254" i="19"/>
  <c r="E254" i="19"/>
  <c r="D254" i="19"/>
  <c r="K253" i="19"/>
  <c r="J253" i="19"/>
  <c r="H253" i="19"/>
  <c r="G253" i="19"/>
  <c r="E253" i="19"/>
  <c r="D253" i="19"/>
  <c r="K252" i="19"/>
  <c r="J252" i="19"/>
  <c r="H252" i="19"/>
  <c r="G252" i="19"/>
  <c r="E252" i="19"/>
  <c r="D252" i="19"/>
  <c r="K251" i="19"/>
  <c r="J251" i="19"/>
  <c r="H251" i="19"/>
  <c r="G251" i="19"/>
  <c r="E251" i="19"/>
  <c r="D251" i="19"/>
  <c r="K250" i="19"/>
  <c r="J250" i="19"/>
  <c r="H250" i="19"/>
  <c r="G250" i="19"/>
  <c r="E250" i="19"/>
  <c r="D250" i="19"/>
  <c r="K249" i="19"/>
  <c r="J249" i="19"/>
  <c r="H249" i="19"/>
  <c r="G249" i="19"/>
  <c r="E249" i="19"/>
  <c r="D249" i="19"/>
  <c r="K248" i="19"/>
  <c r="J248" i="19"/>
  <c r="H248" i="19"/>
  <c r="G248" i="19"/>
  <c r="E248" i="19"/>
  <c r="D248" i="19"/>
  <c r="K247" i="19"/>
  <c r="J247" i="19"/>
  <c r="H247" i="19"/>
  <c r="G247" i="19"/>
  <c r="E247" i="19"/>
  <c r="D247" i="19"/>
  <c r="C247" i="19"/>
  <c r="K246" i="19"/>
  <c r="J246" i="19"/>
  <c r="H246" i="19"/>
  <c r="G246" i="19"/>
  <c r="E246" i="19"/>
  <c r="D246" i="19"/>
  <c r="K245" i="19"/>
  <c r="J245" i="19"/>
  <c r="H245" i="19"/>
  <c r="G245" i="19"/>
  <c r="E245" i="19"/>
  <c r="D245" i="19"/>
  <c r="K244" i="19"/>
  <c r="J244" i="19"/>
  <c r="H244" i="19"/>
  <c r="G244" i="19"/>
  <c r="E244" i="19"/>
  <c r="D244" i="19"/>
  <c r="K243" i="19"/>
  <c r="J243" i="19"/>
  <c r="H243" i="19"/>
  <c r="G243" i="19"/>
  <c r="E243" i="19"/>
  <c r="D243" i="19"/>
  <c r="K242" i="19"/>
  <c r="J242" i="19"/>
  <c r="H242" i="19"/>
  <c r="G242" i="19"/>
  <c r="E242" i="19"/>
  <c r="D242" i="19"/>
  <c r="K241" i="19"/>
  <c r="J241" i="19"/>
  <c r="I241" i="19"/>
  <c r="H241" i="19"/>
  <c r="G241" i="19"/>
  <c r="E241" i="19"/>
  <c r="D241" i="19"/>
  <c r="K240" i="19"/>
  <c r="J240" i="19"/>
  <c r="H240" i="19"/>
  <c r="G240" i="19"/>
  <c r="E240" i="19"/>
  <c r="D240" i="19"/>
  <c r="K239" i="19"/>
  <c r="J239" i="19"/>
  <c r="H239" i="19"/>
  <c r="G239" i="19"/>
  <c r="E239" i="19"/>
  <c r="D239" i="19"/>
  <c r="K238" i="19"/>
  <c r="J238" i="19"/>
  <c r="H238" i="19"/>
  <c r="G238" i="19"/>
  <c r="E238" i="19"/>
  <c r="D238" i="19"/>
  <c r="K237" i="19"/>
  <c r="J237" i="19"/>
  <c r="H237" i="19"/>
  <c r="G237" i="19"/>
  <c r="E237" i="19"/>
  <c r="D237" i="19"/>
  <c r="K236" i="19"/>
  <c r="J236" i="19"/>
  <c r="H236" i="19"/>
  <c r="G236" i="19"/>
  <c r="E236" i="19"/>
  <c r="D236" i="19"/>
  <c r="K235" i="19"/>
  <c r="J235" i="19"/>
  <c r="H235" i="19"/>
  <c r="G235" i="19"/>
  <c r="E235" i="19"/>
  <c r="D235" i="19"/>
  <c r="K234" i="19"/>
  <c r="J234" i="19"/>
  <c r="H234" i="19"/>
  <c r="G234" i="19"/>
  <c r="E234" i="19"/>
  <c r="D234" i="19"/>
  <c r="K233" i="19"/>
  <c r="J233" i="19"/>
  <c r="H233" i="19"/>
  <c r="G233" i="19"/>
  <c r="E233" i="19"/>
  <c r="D233" i="19"/>
  <c r="K232" i="19"/>
  <c r="J232" i="19"/>
  <c r="H232" i="19"/>
  <c r="G232" i="19"/>
  <c r="E232" i="19"/>
  <c r="D232" i="19"/>
  <c r="K231" i="19"/>
  <c r="J231" i="19"/>
  <c r="H231" i="19"/>
  <c r="G231" i="19"/>
  <c r="E231" i="19"/>
  <c r="D231" i="19"/>
  <c r="K230" i="19"/>
  <c r="J230" i="19"/>
  <c r="H230" i="19"/>
  <c r="G230" i="19"/>
  <c r="E230" i="19"/>
  <c r="D230" i="19"/>
  <c r="K229" i="19"/>
  <c r="J229" i="19"/>
  <c r="H229" i="19"/>
  <c r="G229" i="19"/>
  <c r="E229" i="19"/>
  <c r="D229" i="19"/>
  <c r="K228" i="19"/>
  <c r="J228" i="19"/>
  <c r="H228" i="19"/>
  <c r="G228" i="19"/>
  <c r="E228" i="19"/>
  <c r="D228" i="19"/>
  <c r="K227" i="19"/>
  <c r="J227" i="19"/>
  <c r="H227" i="19"/>
  <c r="G227" i="19"/>
  <c r="E227" i="19"/>
  <c r="D227" i="19"/>
  <c r="K226" i="19"/>
  <c r="J226" i="19"/>
  <c r="H226" i="19"/>
  <c r="G226" i="19"/>
  <c r="E226" i="19"/>
  <c r="D226" i="19"/>
  <c r="K225" i="19"/>
  <c r="J225" i="19"/>
  <c r="H225" i="19"/>
  <c r="G225" i="19"/>
  <c r="E225" i="19"/>
  <c r="D225" i="19"/>
  <c r="K224" i="19"/>
  <c r="J224" i="19"/>
  <c r="H224" i="19"/>
  <c r="G224" i="19"/>
  <c r="E224" i="19"/>
  <c r="D224" i="19"/>
  <c r="K223" i="19"/>
  <c r="J223" i="19"/>
  <c r="H223" i="19"/>
  <c r="G223" i="19"/>
  <c r="E223" i="19"/>
  <c r="D223" i="19"/>
  <c r="K222" i="19"/>
  <c r="J222" i="19"/>
  <c r="H222" i="19"/>
  <c r="G222" i="19"/>
  <c r="E222" i="19"/>
  <c r="D222" i="19"/>
  <c r="K221" i="19"/>
  <c r="J221" i="19"/>
  <c r="H221" i="19"/>
  <c r="G221" i="19"/>
  <c r="E221" i="19"/>
  <c r="D221" i="19"/>
  <c r="K220" i="19"/>
  <c r="J220" i="19"/>
  <c r="H220" i="19"/>
  <c r="G220" i="19"/>
  <c r="E220" i="19"/>
  <c r="D220" i="19"/>
  <c r="K219" i="19"/>
  <c r="J219" i="19"/>
  <c r="H219" i="19"/>
  <c r="G219" i="19"/>
  <c r="E219" i="19"/>
  <c r="D219" i="19"/>
  <c r="K218" i="19"/>
  <c r="J218" i="19"/>
  <c r="H218" i="19"/>
  <c r="G218" i="19"/>
  <c r="E218" i="19"/>
  <c r="D218" i="19"/>
  <c r="K217" i="19"/>
  <c r="J217" i="19"/>
  <c r="H217" i="19"/>
  <c r="G217" i="19"/>
  <c r="E217" i="19"/>
  <c r="D217" i="19"/>
  <c r="K216" i="19"/>
  <c r="J216" i="19"/>
  <c r="H216" i="19"/>
  <c r="G216" i="19"/>
  <c r="E216" i="19"/>
  <c r="D216" i="19"/>
  <c r="K215" i="19"/>
  <c r="J215" i="19"/>
  <c r="H215" i="19"/>
  <c r="G215" i="19"/>
  <c r="E215" i="19"/>
  <c r="D215" i="19"/>
  <c r="K214" i="19"/>
  <c r="J214" i="19"/>
  <c r="H214" i="19"/>
  <c r="G214" i="19"/>
  <c r="E214" i="19"/>
  <c r="D214" i="19"/>
  <c r="K213" i="19"/>
  <c r="J213" i="19"/>
  <c r="H213" i="19"/>
  <c r="G213" i="19"/>
  <c r="E213" i="19"/>
  <c r="D213" i="19"/>
  <c r="K212" i="19"/>
  <c r="J212" i="19"/>
  <c r="H212" i="19"/>
  <c r="G212" i="19"/>
  <c r="E212" i="19"/>
  <c r="D212" i="19"/>
  <c r="K211" i="19"/>
  <c r="J211" i="19"/>
  <c r="H211" i="19"/>
  <c r="G211" i="19"/>
  <c r="E211" i="19"/>
  <c r="D211" i="19"/>
  <c r="K210" i="19"/>
  <c r="J210" i="19"/>
  <c r="H210" i="19"/>
  <c r="G210" i="19"/>
  <c r="E210" i="19"/>
  <c r="D210" i="19"/>
  <c r="K209" i="19"/>
  <c r="J209" i="19"/>
  <c r="I209" i="19"/>
  <c r="H209" i="19"/>
  <c r="G209" i="19"/>
  <c r="E209" i="19"/>
  <c r="D209" i="19"/>
  <c r="K208" i="19"/>
  <c r="J208" i="19"/>
  <c r="H208" i="19"/>
  <c r="G208" i="19"/>
  <c r="E208" i="19"/>
  <c r="D208" i="19"/>
  <c r="K207" i="19"/>
  <c r="J207" i="19"/>
  <c r="H207" i="19"/>
  <c r="G207" i="19"/>
  <c r="E207" i="19"/>
  <c r="D207" i="19"/>
  <c r="K206" i="19"/>
  <c r="J206" i="19"/>
  <c r="H206" i="19"/>
  <c r="G206" i="19"/>
  <c r="E206" i="19"/>
  <c r="D206" i="19"/>
  <c r="K205" i="19"/>
  <c r="J205" i="19"/>
  <c r="H205" i="19"/>
  <c r="G205" i="19"/>
  <c r="E205" i="19"/>
  <c r="D205" i="19"/>
  <c r="K204" i="19"/>
  <c r="J204" i="19"/>
  <c r="H204" i="19"/>
  <c r="G204" i="19"/>
  <c r="E204" i="19"/>
  <c r="D204" i="19"/>
  <c r="K203" i="19"/>
  <c r="J203" i="19"/>
  <c r="H203" i="19"/>
  <c r="G203" i="19"/>
  <c r="E203" i="19"/>
  <c r="D203" i="19"/>
  <c r="K202" i="19"/>
  <c r="J202" i="19"/>
  <c r="H202" i="19"/>
  <c r="G202" i="19"/>
  <c r="E202" i="19"/>
  <c r="D202" i="19"/>
  <c r="K201" i="19"/>
  <c r="J201" i="19"/>
  <c r="H201" i="19"/>
  <c r="G201" i="19"/>
  <c r="E201" i="19"/>
  <c r="D201" i="19"/>
  <c r="K200" i="19"/>
  <c r="J200" i="19"/>
  <c r="H200" i="19"/>
  <c r="G200" i="19"/>
  <c r="E200" i="19"/>
  <c r="D200" i="19"/>
  <c r="K199" i="19"/>
  <c r="J199" i="19"/>
  <c r="H199" i="19"/>
  <c r="G199" i="19"/>
  <c r="E199" i="19"/>
  <c r="D199" i="19"/>
  <c r="K198" i="19"/>
  <c r="J198" i="19"/>
  <c r="H198" i="19"/>
  <c r="G198" i="19"/>
  <c r="E198" i="19"/>
  <c r="D198" i="19"/>
  <c r="K197" i="19"/>
  <c r="J197" i="19"/>
  <c r="H197" i="19"/>
  <c r="G197" i="19"/>
  <c r="E197" i="19"/>
  <c r="D197" i="19"/>
  <c r="K196" i="19"/>
  <c r="J196" i="19"/>
  <c r="H196" i="19"/>
  <c r="G196" i="19"/>
  <c r="E196" i="19"/>
  <c r="D196" i="19"/>
  <c r="K195" i="19"/>
  <c r="J195" i="19"/>
  <c r="H195" i="19"/>
  <c r="G195" i="19"/>
  <c r="E195" i="19"/>
  <c r="D195" i="19"/>
  <c r="K194" i="19"/>
  <c r="J194" i="19"/>
  <c r="H194" i="19"/>
  <c r="G194" i="19"/>
  <c r="E194" i="19"/>
  <c r="D194" i="19"/>
  <c r="K193" i="19"/>
  <c r="J193" i="19"/>
  <c r="H193" i="19"/>
  <c r="G193" i="19"/>
  <c r="E193" i="19"/>
  <c r="D193" i="19"/>
  <c r="K192" i="19"/>
  <c r="J192" i="19"/>
  <c r="H192" i="19"/>
  <c r="G192" i="19"/>
  <c r="F192" i="19"/>
  <c r="E192" i="19"/>
  <c r="D192" i="19"/>
  <c r="K191" i="19"/>
  <c r="J191" i="19"/>
  <c r="H191" i="19"/>
  <c r="G191" i="19"/>
  <c r="F191" i="19"/>
  <c r="E191" i="19"/>
  <c r="D191" i="19"/>
  <c r="K190" i="19"/>
  <c r="J190" i="19"/>
  <c r="H190" i="19"/>
  <c r="G190" i="19"/>
  <c r="E190" i="19"/>
  <c r="D190" i="19"/>
  <c r="K189" i="19"/>
  <c r="J189" i="19"/>
  <c r="H189" i="19"/>
  <c r="G189" i="19"/>
  <c r="E189" i="19"/>
  <c r="D189" i="19"/>
  <c r="K188" i="19"/>
  <c r="J188" i="19"/>
  <c r="H188" i="19"/>
  <c r="G188" i="19"/>
  <c r="E188" i="19"/>
  <c r="D188" i="19"/>
  <c r="K187" i="19"/>
  <c r="J187" i="19"/>
  <c r="H187" i="19"/>
  <c r="G187" i="19"/>
  <c r="E187" i="19"/>
  <c r="D187" i="19"/>
  <c r="K186" i="19"/>
  <c r="J186" i="19"/>
  <c r="H186" i="19"/>
  <c r="G186" i="19"/>
  <c r="E186" i="19"/>
  <c r="D186" i="19"/>
  <c r="K185" i="19"/>
  <c r="J185" i="19"/>
  <c r="H185" i="19"/>
  <c r="G185" i="19"/>
  <c r="E185" i="19"/>
  <c r="D185" i="19"/>
  <c r="K184" i="19"/>
  <c r="J184" i="19"/>
  <c r="H184" i="19"/>
  <c r="G184" i="19"/>
  <c r="E184" i="19"/>
  <c r="D184" i="19"/>
  <c r="K183" i="19"/>
  <c r="J183" i="19"/>
  <c r="H183" i="19"/>
  <c r="G183" i="19"/>
  <c r="E183" i="19"/>
  <c r="D183" i="19"/>
  <c r="K182" i="19"/>
  <c r="J182" i="19"/>
  <c r="H182" i="19"/>
  <c r="G182" i="19"/>
  <c r="E182" i="19"/>
  <c r="D182" i="19"/>
  <c r="K181" i="19"/>
  <c r="J181" i="19"/>
  <c r="H181" i="19"/>
  <c r="G181" i="19"/>
  <c r="E181" i="19"/>
  <c r="D181" i="19"/>
  <c r="K180" i="19"/>
  <c r="J180" i="19"/>
  <c r="H180" i="19"/>
  <c r="G180" i="19"/>
  <c r="E180" i="19"/>
  <c r="D180" i="19"/>
  <c r="K179" i="19"/>
  <c r="J179" i="19"/>
  <c r="H179" i="19"/>
  <c r="G179" i="19"/>
  <c r="E179" i="19"/>
  <c r="D179" i="19"/>
  <c r="K178" i="19"/>
  <c r="J178" i="19"/>
  <c r="H178" i="19"/>
  <c r="G178" i="19"/>
  <c r="E178" i="19"/>
  <c r="D178" i="19"/>
  <c r="K177" i="19"/>
  <c r="J177" i="19"/>
  <c r="H177" i="19"/>
  <c r="G177" i="19"/>
  <c r="E177" i="19"/>
  <c r="D177" i="19"/>
  <c r="K176" i="19"/>
  <c r="J176" i="19"/>
  <c r="I176" i="19"/>
  <c r="H176" i="19"/>
  <c r="G176" i="19"/>
  <c r="E176" i="19"/>
  <c r="D176" i="19"/>
  <c r="K175" i="19"/>
  <c r="J175" i="19"/>
  <c r="H175" i="19"/>
  <c r="G175" i="19"/>
  <c r="E175" i="19"/>
  <c r="D175" i="19"/>
  <c r="K174" i="19"/>
  <c r="J174" i="19"/>
  <c r="H174" i="19"/>
  <c r="G174" i="19"/>
  <c r="E174" i="19"/>
  <c r="D174" i="19"/>
  <c r="K173" i="19"/>
  <c r="J173" i="19"/>
  <c r="H173" i="19"/>
  <c r="G173" i="19"/>
  <c r="E173" i="19"/>
  <c r="D173" i="19"/>
  <c r="K172" i="19"/>
  <c r="J172" i="19"/>
  <c r="H172" i="19"/>
  <c r="G172" i="19"/>
  <c r="E172" i="19"/>
  <c r="D172" i="19"/>
  <c r="K171" i="19"/>
  <c r="J171" i="19"/>
  <c r="H171" i="19"/>
  <c r="G171" i="19"/>
  <c r="F171" i="19"/>
  <c r="E171" i="19"/>
  <c r="D171" i="19"/>
  <c r="K170" i="19"/>
  <c r="J170" i="19"/>
  <c r="H170" i="19"/>
  <c r="G170" i="19"/>
  <c r="E170" i="19"/>
  <c r="D170" i="19"/>
  <c r="K169" i="19"/>
  <c r="J169" i="19"/>
  <c r="H169" i="19"/>
  <c r="G169" i="19"/>
  <c r="E169" i="19"/>
  <c r="D169" i="19"/>
  <c r="K168" i="19"/>
  <c r="J168" i="19"/>
  <c r="H168" i="19"/>
  <c r="G168" i="19"/>
  <c r="E168" i="19"/>
  <c r="D168" i="19"/>
  <c r="K167" i="19"/>
  <c r="J167" i="19"/>
  <c r="H167" i="19"/>
  <c r="G167" i="19"/>
  <c r="E167" i="19"/>
  <c r="D167" i="19"/>
  <c r="K166" i="19"/>
  <c r="J166" i="19"/>
  <c r="H166" i="19"/>
  <c r="G166" i="19"/>
  <c r="E166" i="19"/>
  <c r="D166" i="19"/>
  <c r="K165" i="19"/>
  <c r="J165" i="19"/>
  <c r="H165" i="19"/>
  <c r="G165" i="19"/>
  <c r="E165" i="19"/>
  <c r="D165" i="19"/>
  <c r="K164" i="19"/>
  <c r="J164" i="19"/>
  <c r="H164" i="19"/>
  <c r="G164" i="19"/>
  <c r="E164" i="19"/>
  <c r="D164" i="19"/>
  <c r="K163" i="19"/>
  <c r="J163" i="19"/>
  <c r="H163" i="19"/>
  <c r="G163" i="19"/>
  <c r="E163" i="19"/>
  <c r="D163" i="19"/>
  <c r="K162" i="19"/>
  <c r="J162" i="19"/>
  <c r="I162" i="19"/>
  <c r="H162" i="19"/>
  <c r="G162" i="19"/>
  <c r="E162" i="19"/>
  <c r="D162" i="19"/>
  <c r="K161" i="19"/>
  <c r="J161" i="19"/>
  <c r="H161" i="19"/>
  <c r="G161" i="19"/>
  <c r="E161" i="19"/>
  <c r="D161" i="19"/>
  <c r="K160" i="19"/>
  <c r="J160" i="19"/>
  <c r="H160" i="19"/>
  <c r="G160" i="19"/>
  <c r="F160" i="19"/>
  <c r="E160" i="19"/>
  <c r="D160" i="19"/>
  <c r="K159" i="19"/>
  <c r="J159" i="19"/>
  <c r="H159" i="19"/>
  <c r="G159" i="19"/>
  <c r="E159" i="19"/>
  <c r="D159" i="19"/>
  <c r="K158" i="19"/>
  <c r="J158" i="19"/>
  <c r="H158" i="19"/>
  <c r="G158" i="19"/>
  <c r="E158" i="19"/>
  <c r="D158" i="19"/>
  <c r="K157" i="19"/>
  <c r="J157" i="19"/>
  <c r="H157" i="19"/>
  <c r="G157" i="19"/>
  <c r="F157" i="19"/>
  <c r="E157" i="19"/>
  <c r="D157" i="19"/>
  <c r="K156" i="19"/>
  <c r="J156" i="19"/>
  <c r="H156" i="19"/>
  <c r="G156" i="19"/>
  <c r="E156" i="19"/>
  <c r="D156" i="19"/>
  <c r="K155" i="19"/>
  <c r="J155" i="19"/>
  <c r="H155" i="19"/>
  <c r="G155" i="19"/>
  <c r="E155" i="19"/>
  <c r="D155" i="19"/>
  <c r="K154" i="19"/>
  <c r="J154" i="19"/>
  <c r="H154" i="19"/>
  <c r="G154" i="19"/>
  <c r="E154" i="19"/>
  <c r="D154" i="19"/>
  <c r="C154" i="19"/>
  <c r="K139" i="19"/>
  <c r="J139" i="19"/>
  <c r="I139" i="19" s="1"/>
  <c r="H139" i="19"/>
  <c r="G139" i="19"/>
  <c r="F139" i="19"/>
  <c r="E139" i="19"/>
  <c r="D139" i="19"/>
  <c r="C139" i="19" s="1"/>
  <c r="K138" i="19"/>
  <c r="J138" i="19"/>
  <c r="H138" i="19"/>
  <c r="G138" i="19"/>
  <c r="E138" i="19"/>
  <c r="D138" i="19"/>
  <c r="C138" i="19"/>
  <c r="K137" i="19"/>
  <c r="J137" i="19"/>
  <c r="I137" i="19"/>
  <c r="H137" i="19"/>
  <c r="G137" i="19"/>
  <c r="E137" i="19"/>
  <c r="D137" i="19"/>
  <c r="K136" i="19"/>
  <c r="J136" i="19"/>
  <c r="H136" i="19"/>
  <c r="G136" i="19"/>
  <c r="E136" i="19"/>
  <c r="D136" i="19"/>
  <c r="K135" i="19"/>
  <c r="J135" i="19"/>
  <c r="H135" i="19"/>
  <c r="G135" i="19"/>
  <c r="E135" i="19"/>
  <c r="D135" i="19"/>
  <c r="K134" i="19"/>
  <c r="J134" i="19"/>
  <c r="H134" i="19"/>
  <c r="G134" i="19"/>
  <c r="E134" i="19"/>
  <c r="D134" i="19"/>
  <c r="K133" i="19"/>
  <c r="J133" i="19"/>
  <c r="H133" i="19"/>
  <c r="G133" i="19"/>
  <c r="E133" i="19"/>
  <c r="D133" i="19"/>
  <c r="K132" i="19"/>
  <c r="J132" i="19"/>
  <c r="H132" i="19"/>
  <c r="G132" i="19"/>
  <c r="E132" i="19"/>
  <c r="D132" i="19"/>
  <c r="K131" i="19"/>
  <c r="J131" i="19"/>
  <c r="H131" i="19"/>
  <c r="G131" i="19"/>
  <c r="F131" i="19" s="1"/>
  <c r="E131" i="19"/>
  <c r="D131" i="19"/>
  <c r="K130" i="19"/>
  <c r="J130" i="19"/>
  <c r="I130" i="19" s="1"/>
  <c r="H130" i="19"/>
  <c r="G130" i="19"/>
  <c r="E130" i="19"/>
  <c r="D130" i="19"/>
  <c r="K129" i="19"/>
  <c r="J129" i="19"/>
  <c r="H129" i="19"/>
  <c r="G129" i="19"/>
  <c r="E129" i="19"/>
  <c r="D129" i="19"/>
  <c r="K128" i="19"/>
  <c r="J128" i="19"/>
  <c r="H128" i="19"/>
  <c r="G128" i="19"/>
  <c r="F128" i="19"/>
  <c r="E128" i="19"/>
  <c r="D128" i="19"/>
  <c r="C128" i="19" s="1"/>
  <c r="K127" i="19"/>
  <c r="J127" i="19"/>
  <c r="H127" i="19"/>
  <c r="G127" i="19"/>
  <c r="E127" i="19"/>
  <c r="D127" i="19"/>
  <c r="K126" i="19"/>
  <c r="J126" i="19"/>
  <c r="H126" i="19"/>
  <c r="G126" i="19"/>
  <c r="E126" i="19"/>
  <c r="D126" i="19"/>
  <c r="C126" i="19"/>
  <c r="K125" i="19"/>
  <c r="J125" i="19"/>
  <c r="H125" i="19"/>
  <c r="G125" i="19"/>
  <c r="E125" i="19"/>
  <c r="D125" i="19"/>
  <c r="K124" i="19"/>
  <c r="J124" i="19"/>
  <c r="H124" i="19"/>
  <c r="G124" i="19"/>
  <c r="F124" i="19" s="1"/>
  <c r="E124" i="19"/>
  <c r="D124" i="19"/>
  <c r="K123" i="19"/>
  <c r="J123" i="19"/>
  <c r="H123" i="19"/>
  <c r="G123" i="19"/>
  <c r="E123" i="19"/>
  <c r="C123" i="19" s="1"/>
  <c r="D123" i="19"/>
  <c r="K122" i="19"/>
  <c r="J122" i="19"/>
  <c r="H122" i="19"/>
  <c r="G122" i="19"/>
  <c r="E122" i="19"/>
  <c r="D122" i="19"/>
  <c r="K121" i="19"/>
  <c r="J121" i="19"/>
  <c r="H121" i="19"/>
  <c r="G121" i="19"/>
  <c r="E121" i="19"/>
  <c r="D121" i="19"/>
  <c r="K120" i="19"/>
  <c r="J120" i="19"/>
  <c r="H120" i="19"/>
  <c r="G120" i="19"/>
  <c r="F120" i="19" s="1"/>
  <c r="E120" i="19"/>
  <c r="D120" i="19"/>
  <c r="K119" i="19"/>
  <c r="J119" i="19"/>
  <c r="H119" i="19"/>
  <c r="G119" i="19"/>
  <c r="E119" i="19"/>
  <c r="D119" i="19"/>
  <c r="I116" i="19"/>
  <c r="F116" i="19"/>
  <c r="C116" i="19"/>
  <c r="I115" i="19"/>
  <c r="I254" i="19" s="1"/>
  <c r="F115" i="19"/>
  <c r="F254" i="19" s="1"/>
  <c r="C115" i="19"/>
  <c r="C254" i="19" s="1"/>
  <c r="I114" i="19"/>
  <c r="I253" i="19" s="1"/>
  <c r="F114" i="19"/>
  <c r="F253" i="19" s="1"/>
  <c r="C114" i="19"/>
  <c r="C253" i="19" s="1"/>
  <c r="I113" i="19"/>
  <c r="I252" i="19" s="1"/>
  <c r="F113" i="19"/>
  <c r="F252" i="19" s="1"/>
  <c r="C113" i="19"/>
  <c r="C252" i="19" s="1"/>
  <c r="I112" i="19"/>
  <c r="I251" i="19" s="1"/>
  <c r="F112" i="19"/>
  <c r="F251" i="19" s="1"/>
  <c r="C112" i="19"/>
  <c r="C251" i="19" s="1"/>
  <c r="I111" i="19"/>
  <c r="I250" i="19" s="1"/>
  <c r="F111" i="19"/>
  <c r="F250" i="19" s="1"/>
  <c r="C111" i="19"/>
  <c r="C250" i="19" s="1"/>
  <c r="I110" i="19"/>
  <c r="I249" i="19" s="1"/>
  <c r="F110" i="19"/>
  <c r="F249" i="19" s="1"/>
  <c r="C110" i="19"/>
  <c r="C249" i="19" s="1"/>
  <c r="I109" i="19"/>
  <c r="I248" i="19" s="1"/>
  <c r="F109" i="19"/>
  <c r="F248" i="19" s="1"/>
  <c r="C109" i="19"/>
  <c r="C248" i="19" s="1"/>
  <c r="I108" i="19"/>
  <c r="I247" i="19" s="1"/>
  <c r="F108" i="19"/>
  <c r="F247" i="19" s="1"/>
  <c r="C108" i="19"/>
  <c r="I107" i="19"/>
  <c r="I246" i="19" s="1"/>
  <c r="F107" i="19"/>
  <c r="F246" i="19" s="1"/>
  <c r="C107" i="19"/>
  <c r="C246" i="19" s="1"/>
  <c r="I106" i="19"/>
  <c r="I245" i="19" s="1"/>
  <c r="F106" i="19"/>
  <c r="F245" i="19" s="1"/>
  <c r="C106" i="19"/>
  <c r="C245" i="19" s="1"/>
  <c r="I105" i="19"/>
  <c r="I244" i="19" s="1"/>
  <c r="F105" i="19"/>
  <c r="F244" i="19" s="1"/>
  <c r="C105" i="19"/>
  <c r="C244" i="19" s="1"/>
  <c r="I104" i="19"/>
  <c r="I243" i="19" s="1"/>
  <c r="F104" i="19"/>
  <c r="F243" i="19" s="1"/>
  <c r="C104" i="19"/>
  <c r="C243" i="19" s="1"/>
  <c r="I103" i="19"/>
  <c r="I242" i="19" s="1"/>
  <c r="F103" i="19"/>
  <c r="F242" i="19" s="1"/>
  <c r="C103" i="19"/>
  <c r="C242" i="19" s="1"/>
  <c r="I102" i="19"/>
  <c r="F102" i="19"/>
  <c r="F241" i="19" s="1"/>
  <c r="C102" i="19"/>
  <c r="C241" i="19" s="1"/>
  <c r="I101" i="19"/>
  <c r="I240" i="19" s="1"/>
  <c r="F101" i="19"/>
  <c r="F240" i="19" s="1"/>
  <c r="C101" i="19"/>
  <c r="C240" i="19" s="1"/>
  <c r="I100" i="19"/>
  <c r="I239" i="19" s="1"/>
  <c r="F100" i="19"/>
  <c r="F239" i="19" s="1"/>
  <c r="C100" i="19"/>
  <c r="C239" i="19" s="1"/>
  <c r="I99" i="19"/>
  <c r="I238" i="19" s="1"/>
  <c r="F99" i="19"/>
  <c r="F238" i="19" s="1"/>
  <c r="C99" i="19"/>
  <c r="C238" i="19" s="1"/>
  <c r="I98" i="19"/>
  <c r="I237" i="19" s="1"/>
  <c r="F98" i="19"/>
  <c r="F237" i="19" s="1"/>
  <c r="C98" i="19"/>
  <c r="C237" i="19" s="1"/>
  <c r="I97" i="19"/>
  <c r="I236" i="19" s="1"/>
  <c r="F97" i="19"/>
  <c r="F236" i="19" s="1"/>
  <c r="C97" i="19"/>
  <c r="C236" i="19" s="1"/>
  <c r="I96" i="19"/>
  <c r="I235" i="19" s="1"/>
  <c r="F96" i="19"/>
  <c r="F235" i="19" s="1"/>
  <c r="C96" i="19"/>
  <c r="C235" i="19" s="1"/>
  <c r="I95" i="19"/>
  <c r="I234" i="19" s="1"/>
  <c r="F95" i="19"/>
  <c r="F234" i="19" s="1"/>
  <c r="C95" i="19"/>
  <c r="C234" i="19" s="1"/>
  <c r="I94" i="19"/>
  <c r="I233" i="19" s="1"/>
  <c r="F94" i="19"/>
  <c r="F233" i="19" s="1"/>
  <c r="C94" i="19"/>
  <c r="C233" i="19" s="1"/>
  <c r="I93" i="19"/>
  <c r="I232" i="19" s="1"/>
  <c r="F93" i="19"/>
  <c r="F232" i="19" s="1"/>
  <c r="C93" i="19"/>
  <c r="C232" i="19" s="1"/>
  <c r="I92" i="19"/>
  <c r="I231" i="19" s="1"/>
  <c r="F92" i="19"/>
  <c r="F231" i="19" s="1"/>
  <c r="C92" i="19"/>
  <c r="C231" i="19" s="1"/>
  <c r="I91" i="19"/>
  <c r="I230" i="19" s="1"/>
  <c r="F91" i="19"/>
  <c r="F230" i="19" s="1"/>
  <c r="C91" i="19"/>
  <c r="C230" i="19" s="1"/>
  <c r="I90" i="19"/>
  <c r="I229" i="19" s="1"/>
  <c r="F90" i="19"/>
  <c r="F229" i="19" s="1"/>
  <c r="C90" i="19"/>
  <c r="C229" i="19" s="1"/>
  <c r="I89" i="19"/>
  <c r="I228" i="19" s="1"/>
  <c r="F89" i="19"/>
  <c r="F228" i="19" s="1"/>
  <c r="C89" i="19"/>
  <c r="C228" i="19" s="1"/>
  <c r="I88" i="19"/>
  <c r="I227" i="19" s="1"/>
  <c r="F88" i="19"/>
  <c r="F227" i="19" s="1"/>
  <c r="C88" i="19"/>
  <c r="C227" i="19" s="1"/>
  <c r="I87" i="19"/>
  <c r="I226" i="19" s="1"/>
  <c r="F87" i="19"/>
  <c r="F226" i="19" s="1"/>
  <c r="C87" i="19"/>
  <c r="C226" i="19" s="1"/>
  <c r="I86" i="19"/>
  <c r="I225" i="19" s="1"/>
  <c r="F86" i="19"/>
  <c r="F225" i="19" s="1"/>
  <c r="C86" i="19"/>
  <c r="C225" i="19" s="1"/>
  <c r="I85" i="19"/>
  <c r="I224" i="19" s="1"/>
  <c r="F85" i="19"/>
  <c r="F224" i="19" s="1"/>
  <c r="C85" i="19"/>
  <c r="C224" i="19" s="1"/>
  <c r="I84" i="19"/>
  <c r="I223" i="19" s="1"/>
  <c r="F84" i="19"/>
  <c r="F223" i="19" s="1"/>
  <c r="C84" i="19"/>
  <c r="C223" i="19" s="1"/>
  <c r="I83" i="19"/>
  <c r="I222" i="19" s="1"/>
  <c r="F83" i="19"/>
  <c r="F222" i="19" s="1"/>
  <c r="C83" i="19"/>
  <c r="C222" i="19" s="1"/>
  <c r="I82" i="19"/>
  <c r="I221" i="19" s="1"/>
  <c r="F82" i="19"/>
  <c r="F221" i="19" s="1"/>
  <c r="C82" i="19"/>
  <c r="C221" i="19" s="1"/>
  <c r="I81" i="19"/>
  <c r="I220" i="19" s="1"/>
  <c r="F81" i="19"/>
  <c r="F220" i="19" s="1"/>
  <c r="C81" i="19"/>
  <c r="C220" i="19" s="1"/>
  <c r="I80" i="19"/>
  <c r="I219" i="19" s="1"/>
  <c r="F80" i="19"/>
  <c r="F219" i="19" s="1"/>
  <c r="C80" i="19"/>
  <c r="C219" i="19" s="1"/>
  <c r="I72" i="19"/>
  <c r="I218" i="19" s="1"/>
  <c r="F72" i="19"/>
  <c r="F218" i="19" s="1"/>
  <c r="C72" i="19"/>
  <c r="C218" i="19" s="1"/>
  <c r="I71" i="19"/>
  <c r="I217" i="19" s="1"/>
  <c r="F71" i="19"/>
  <c r="F217" i="19" s="1"/>
  <c r="C71" i="19"/>
  <c r="C217" i="19" s="1"/>
  <c r="I70" i="19"/>
  <c r="I216" i="19" s="1"/>
  <c r="F70" i="19"/>
  <c r="F216" i="19" s="1"/>
  <c r="C70" i="19"/>
  <c r="C216" i="19" s="1"/>
  <c r="I69" i="19"/>
  <c r="I215" i="19" s="1"/>
  <c r="F69" i="19"/>
  <c r="F215" i="19" s="1"/>
  <c r="C69" i="19"/>
  <c r="C215" i="19" s="1"/>
  <c r="I68" i="19"/>
  <c r="I214" i="19" s="1"/>
  <c r="F68" i="19"/>
  <c r="F214" i="19" s="1"/>
  <c r="C68" i="19"/>
  <c r="C214" i="19" s="1"/>
  <c r="I67" i="19"/>
  <c r="I213" i="19" s="1"/>
  <c r="F67" i="19"/>
  <c r="F213" i="19" s="1"/>
  <c r="C67" i="19"/>
  <c r="C213" i="19" s="1"/>
  <c r="I66" i="19"/>
  <c r="I212" i="19" s="1"/>
  <c r="F66" i="19"/>
  <c r="F212" i="19" s="1"/>
  <c r="C66" i="19"/>
  <c r="C212" i="19" s="1"/>
  <c r="I65" i="19"/>
  <c r="I211" i="19" s="1"/>
  <c r="F65" i="19"/>
  <c r="F211" i="19" s="1"/>
  <c r="C65" i="19"/>
  <c r="C211" i="19" s="1"/>
  <c r="I64" i="19"/>
  <c r="I210" i="19" s="1"/>
  <c r="F64" i="19"/>
  <c r="F210" i="19" s="1"/>
  <c r="C64" i="19"/>
  <c r="C210" i="19" s="1"/>
  <c r="I63" i="19"/>
  <c r="F63" i="19"/>
  <c r="F209" i="19" s="1"/>
  <c r="C63" i="19"/>
  <c r="C209" i="19" s="1"/>
  <c r="I62" i="19"/>
  <c r="I208" i="19" s="1"/>
  <c r="F62" i="19"/>
  <c r="F208" i="19" s="1"/>
  <c r="C62" i="19"/>
  <c r="C208" i="19" s="1"/>
  <c r="I61" i="19"/>
  <c r="I207" i="19" s="1"/>
  <c r="F61" i="19"/>
  <c r="F207" i="19" s="1"/>
  <c r="C61" i="19"/>
  <c r="C207" i="19" s="1"/>
  <c r="I60" i="19"/>
  <c r="I206" i="19" s="1"/>
  <c r="F60" i="19"/>
  <c r="F206" i="19" s="1"/>
  <c r="C60" i="19"/>
  <c r="C206" i="19" s="1"/>
  <c r="I59" i="19"/>
  <c r="I205" i="19" s="1"/>
  <c r="F59" i="19"/>
  <c r="F205" i="19" s="1"/>
  <c r="C59" i="19"/>
  <c r="C205" i="19" s="1"/>
  <c r="I58" i="19"/>
  <c r="I204" i="19" s="1"/>
  <c r="F58" i="19"/>
  <c r="F204" i="19" s="1"/>
  <c r="C58" i="19"/>
  <c r="C204" i="19" s="1"/>
  <c r="I57" i="19"/>
  <c r="I203" i="19" s="1"/>
  <c r="F57" i="19"/>
  <c r="F203" i="19" s="1"/>
  <c r="C57" i="19"/>
  <c r="C203" i="19" s="1"/>
  <c r="I56" i="19"/>
  <c r="I202" i="19" s="1"/>
  <c r="F56" i="19"/>
  <c r="F202" i="19" s="1"/>
  <c r="C56" i="19"/>
  <c r="C202" i="19" s="1"/>
  <c r="I55" i="19"/>
  <c r="I201" i="19" s="1"/>
  <c r="F55" i="19"/>
  <c r="F201" i="19" s="1"/>
  <c r="C55" i="19"/>
  <c r="C201" i="19" s="1"/>
  <c r="I54" i="19"/>
  <c r="I200" i="19" s="1"/>
  <c r="F54" i="19"/>
  <c r="F200" i="19" s="1"/>
  <c r="C54" i="19"/>
  <c r="C200" i="19" s="1"/>
  <c r="I53" i="19"/>
  <c r="I199" i="19" s="1"/>
  <c r="F53" i="19"/>
  <c r="F199" i="19" s="1"/>
  <c r="C53" i="19"/>
  <c r="C199" i="19" s="1"/>
  <c r="I52" i="19"/>
  <c r="I198" i="19" s="1"/>
  <c r="F52" i="19"/>
  <c r="F198" i="19" s="1"/>
  <c r="C52" i="19"/>
  <c r="C198" i="19" s="1"/>
  <c r="I51" i="19"/>
  <c r="I197" i="19" s="1"/>
  <c r="F51" i="19"/>
  <c r="F197" i="19" s="1"/>
  <c r="C51" i="19"/>
  <c r="C197" i="19" s="1"/>
  <c r="I50" i="19"/>
  <c r="I196" i="19" s="1"/>
  <c r="F50" i="19"/>
  <c r="F196" i="19" s="1"/>
  <c r="C50" i="19"/>
  <c r="C196" i="19" s="1"/>
  <c r="I49" i="19"/>
  <c r="I195" i="19" s="1"/>
  <c r="F49" i="19"/>
  <c r="F195" i="19" s="1"/>
  <c r="C49" i="19"/>
  <c r="C195" i="19" s="1"/>
  <c r="I48" i="19"/>
  <c r="I194" i="19" s="1"/>
  <c r="F48" i="19"/>
  <c r="F194" i="19" s="1"/>
  <c r="C48" i="19"/>
  <c r="C194" i="19" s="1"/>
  <c r="I47" i="19"/>
  <c r="I193" i="19" s="1"/>
  <c r="F47" i="19"/>
  <c r="F193" i="19" s="1"/>
  <c r="C47" i="19"/>
  <c r="C193" i="19" s="1"/>
  <c r="I46" i="19"/>
  <c r="I192" i="19" s="1"/>
  <c r="F46" i="19"/>
  <c r="C46" i="19"/>
  <c r="C192" i="19" s="1"/>
  <c r="I45" i="19"/>
  <c r="I191" i="19" s="1"/>
  <c r="F45" i="19"/>
  <c r="C45" i="19"/>
  <c r="C191" i="19" s="1"/>
  <c r="I44" i="19"/>
  <c r="I190" i="19" s="1"/>
  <c r="F44" i="19"/>
  <c r="F190" i="19" s="1"/>
  <c r="C44" i="19"/>
  <c r="C190" i="19" s="1"/>
  <c r="I43" i="19"/>
  <c r="I189" i="19" s="1"/>
  <c r="F43" i="19"/>
  <c r="F189" i="19" s="1"/>
  <c r="C43" i="19"/>
  <c r="C189" i="19" s="1"/>
  <c r="I42" i="19"/>
  <c r="I188" i="19" s="1"/>
  <c r="F42" i="19"/>
  <c r="F188" i="19" s="1"/>
  <c r="C42" i="19"/>
  <c r="C188" i="19" s="1"/>
  <c r="I41" i="19"/>
  <c r="I187" i="19" s="1"/>
  <c r="F41" i="19"/>
  <c r="F187" i="19" s="1"/>
  <c r="C41" i="19"/>
  <c r="C187" i="19" s="1"/>
  <c r="I40" i="19"/>
  <c r="I186" i="19" s="1"/>
  <c r="F40" i="19"/>
  <c r="F186" i="19" s="1"/>
  <c r="C40" i="19"/>
  <c r="C186" i="19" s="1"/>
  <c r="I39" i="19"/>
  <c r="I185" i="19" s="1"/>
  <c r="F39" i="19"/>
  <c r="F185" i="19" s="1"/>
  <c r="C39" i="19"/>
  <c r="C185" i="19" s="1"/>
  <c r="I38" i="19"/>
  <c r="I184" i="19" s="1"/>
  <c r="F38" i="19"/>
  <c r="F184" i="19" s="1"/>
  <c r="C38" i="19"/>
  <c r="C184" i="19" s="1"/>
  <c r="I37" i="19"/>
  <c r="I183" i="19" s="1"/>
  <c r="F37" i="19"/>
  <c r="F183" i="19" s="1"/>
  <c r="C37" i="19"/>
  <c r="C183" i="19" s="1"/>
  <c r="I36" i="19"/>
  <c r="I182" i="19" s="1"/>
  <c r="F36" i="19"/>
  <c r="F182" i="19" s="1"/>
  <c r="C36" i="19"/>
  <c r="C182" i="19" s="1"/>
  <c r="I35" i="19"/>
  <c r="I181" i="19" s="1"/>
  <c r="F35" i="19"/>
  <c r="F181" i="19" s="1"/>
  <c r="C35" i="19"/>
  <c r="C181" i="19" s="1"/>
  <c r="I34" i="19"/>
  <c r="I180" i="19" s="1"/>
  <c r="F34" i="19"/>
  <c r="F180" i="19" s="1"/>
  <c r="C34" i="19"/>
  <c r="C180" i="19" s="1"/>
  <c r="I33" i="19"/>
  <c r="I179" i="19" s="1"/>
  <c r="F33" i="19"/>
  <c r="F179" i="19" s="1"/>
  <c r="C33" i="19"/>
  <c r="C179" i="19" s="1"/>
  <c r="I32" i="19"/>
  <c r="I178" i="19" s="1"/>
  <c r="F32" i="19"/>
  <c r="F178" i="19" s="1"/>
  <c r="C32" i="19"/>
  <c r="C178" i="19" s="1"/>
  <c r="I31" i="19"/>
  <c r="I177" i="19" s="1"/>
  <c r="F31" i="19"/>
  <c r="F177" i="19" s="1"/>
  <c r="C31" i="19"/>
  <c r="C177" i="19" s="1"/>
  <c r="I30" i="19"/>
  <c r="F30" i="19"/>
  <c r="F176" i="19" s="1"/>
  <c r="C30" i="19"/>
  <c r="C176" i="19" s="1"/>
  <c r="I29" i="19"/>
  <c r="I175" i="19" s="1"/>
  <c r="F29" i="19"/>
  <c r="F175" i="19" s="1"/>
  <c r="C29" i="19"/>
  <c r="C175" i="19" s="1"/>
  <c r="I28" i="19"/>
  <c r="I174" i="19" s="1"/>
  <c r="F28" i="19"/>
  <c r="F174" i="19" s="1"/>
  <c r="C28" i="19"/>
  <c r="C174" i="19" s="1"/>
  <c r="I27" i="19"/>
  <c r="I173" i="19" s="1"/>
  <c r="F27" i="19"/>
  <c r="F173" i="19" s="1"/>
  <c r="C27" i="19"/>
  <c r="C173" i="19" s="1"/>
  <c r="I26" i="19"/>
  <c r="I172" i="19" s="1"/>
  <c r="F26" i="19"/>
  <c r="F172" i="19" s="1"/>
  <c r="C26" i="19"/>
  <c r="C172" i="19" s="1"/>
  <c r="I25" i="19"/>
  <c r="I171" i="19" s="1"/>
  <c r="F25" i="19"/>
  <c r="C25" i="19"/>
  <c r="C171" i="19" s="1"/>
  <c r="I24" i="19"/>
  <c r="I170" i="19" s="1"/>
  <c r="F24" i="19"/>
  <c r="F170" i="19" s="1"/>
  <c r="C24" i="19"/>
  <c r="C170" i="19" s="1"/>
  <c r="I23" i="19"/>
  <c r="I169" i="19" s="1"/>
  <c r="F23" i="19"/>
  <c r="F169" i="19" s="1"/>
  <c r="C23" i="19"/>
  <c r="C169" i="19" s="1"/>
  <c r="I22" i="19"/>
  <c r="I168" i="19" s="1"/>
  <c r="F22" i="19"/>
  <c r="F168" i="19" s="1"/>
  <c r="C22" i="19"/>
  <c r="C168" i="19" s="1"/>
  <c r="I21" i="19"/>
  <c r="I167" i="19" s="1"/>
  <c r="F21" i="19"/>
  <c r="F167" i="19" s="1"/>
  <c r="C21" i="19"/>
  <c r="C167" i="19" s="1"/>
  <c r="I20" i="19"/>
  <c r="I166" i="19" s="1"/>
  <c r="F20" i="19"/>
  <c r="F166" i="19" s="1"/>
  <c r="C20" i="19"/>
  <c r="C166" i="19" s="1"/>
  <c r="I19" i="19"/>
  <c r="I165" i="19" s="1"/>
  <c r="F19" i="19"/>
  <c r="F165" i="19" s="1"/>
  <c r="C19" i="19"/>
  <c r="C165" i="19" s="1"/>
  <c r="I18" i="19"/>
  <c r="I164" i="19" s="1"/>
  <c r="F18" i="19"/>
  <c r="F164" i="19" s="1"/>
  <c r="C18" i="19"/>
  <c r="C164" i="19" s="1"/>
  <c r="I17" i="19"/>
  <c r="I163" i="19" s="1"/>
  <c r="F17" i="19"/>
  <c r="F163" i="19" s="1"/>
  <c r="C17" i="19"/>
  <c r="C163" i="19" s="1"/>
  <c r="I16" i="19"/>
  <c r="F16" i="19"/>
  <c r="F162" i="19" s="1"/>
  <c r="C16" i="19"/>
  <c r="C162" i="19" s="1"/>
  <c r="I15" i="19"/>
  <c r="I161" i="19" s="1"/>
  <c r="F15" i="19"/>
  <c r="F161" i="19" s="1"/>
  <c r="C15" i="19"/>
  <c r="C161" i="19" s="1"/>
  <c r="I14" i="19"/>
  <c r="I160" i="19" s="1"/>
  <c r="F14" i="19"/>
  <c r="C14" i="19"/>
  <c r="C160" i="19" s="1"/>
  <c r="I13" i="19"/>
  <c r="I159" i="19" s="1"/>
  <c r="F13" i="19"/>
  <c r="F159" i="19" s="1"/>
  <c r="C13" i="19"/>
  <c r="C159" i="19" s="1"/>
  <c r="I12" i="19"/>
  <c r="I158" i="19" s="1"/>
  <c r="F12" i="19"/>
  <c r="F158" i="19" s="1"/>
  <c r="C12" i="19"/>
  <c r="C158" i="19" s="1"/>
  <c r="I11" i="19"/>
  <c r="I157" i="19" s="1"/>
  <c r="F11" i="19"/>
  <c r="C11" i="19"/>
  <c r="C157" i="19" s="1"/>
  <c r="I10" i="19"/>
  <c r="I156" i="19" s="1"/>
  <c r="F10" i="19"/>
  <c r="F156" i="19" s="1"/>
  <c r="C10" i="19"/>
  <c r="C156" i="19" s="1"/>
  <c r="I9" i="19"/>
  <c r="I155" i="19" s="1"/>
  <c r="F9" i="19"/>
  <c r="F155" i="19" s="1"/>
  <c r="C9" i="19"/>
  <c r="C155" i="19" s="1"/>
  <c r="I8" i="19"/>
  <c r="I154" i="19" s="1"/>
  <c r="F8" i="19"/>
  <c r="F154" i="19" s="1"/>
  <c r="C8" i="19"/>
  <c r="K6" i="19"/>
  <c r="J6" i="19"/>
  <c r="H6" i="19"/>
  <c r="G6" i="19"/>
  <c r="E6" i="19"/>
  <c r="D6" i="19"/>
  <c r="K254" i="18"/>
  <c r="J254" i="18"/>
  <c r="I254" i="18"/>
  <c r="H254" i="18"/>
  <c r="G254" i="18"/>
  <c r="E254" i="18"/>
  <c r="D254" i="18"/>
  <c r="K253" i="18"/>
  <c r="J253" i="18"/>
  <c r="H253" i="18"/>
  <c r="G253" i="18"/>
  <c r="E253" i="18"/>
  <c r="D253" i="18"/>
  <c r="K252" i="18"/>
  <c r="J252" i="18"/>
  <c r="H252" i="18"/>
  <c r="G252" i="18"/>
  <c r="E252" i="18"/>
  <c r="D252" i="18"/>
  <c r="K251" i="18"/>
  <c r="J251" i="18"/>
  <c r="H251" i="18"/>
  <c r="G251" i="18"/>
  <c r="E251" i="18"/>
  <c r="D251" i="18"/>
  <c r="K250" i="18"/>
  <c r="J250" i="18"/>
  <c r="H250" i="18"/>
  <c r="G250" i="18"/>
  <c r="E250" i="18"/>
  <c r="D250" i="18"/>
  <c r="K249" i="18"/>
  <c r="J249" i="18"/>
  <c r="H249" i="18"/>
  <c r="G249" i="18"/>
  <c r="E249" i="18"/>
  <c r="D249" i="18"/>
  <c r="K248" i="18"/>
  <c r="J248" i="18"/>
  <c r="H248" i="18"/>
  <c r="G248" i="18"/>
  <c r="E248" i="18"/>
  <c r="D248" i="18"/>
  <c r="C248" i="18"/>
  <c r="K247" i="18"/>
  <c r="J247" i="18"/>
  <c r="H247" i="18"/>
  <c r="G247" i="18"/>
  <c r="E247" i="18"/>
  <c r="D247" i="18"/>
  <c r="K246" i="18"/>
  <c r="J246" i="18"/>
  <c r="H246" i="18"/>
  <c r="G246" i="18"/>
  <c r="E246" i="18"/>
  <c r="D246" i="18"/>
  <c r="K245" i="18"/>
  <c r="J245" i="18"/>
  <c r="H245" i="18"/>
  <c r="G245" i="18"/>
  <c r="F245" i="18"/>
  <c r="E245" i="18"/>
  <c r="D245" i="18"/>
  <c r="K244" i="18"/>
  <c r="J244" i="18"/>
  <c r="H244" i="18"/>
  <c r="G244" i="18"/>
  <c r="E244" i="18"/>
  <c r="D244" i="18"/>
  <c r="K243" i="18"/>
  <c r="J243" i="18"/>
  <c r="H243" i="18"/>
  <c r="G243" i="18"/>
  <c r="E243" i="18"/>
  <c r="D243" i="18"/>
  <c r="K242" i="18"/>
  <c r="J242" i="18"/>
  <c r="H242" i="18"/>
  <c r="G242" i="18"/>
  <c r="E242" i="18"/>
  <c r="D242" i="18"/>
  <c r="K241" i="18"/>
  <c r="J241" i="18"/>
  <c r="H241" i="18"/>
  <c r="G241" i="18"/>
  <c r="E241" i="18"/>
  <c r="D241" i="18"/>
  <c r="K240" i="18"/>
  <c r="J240" i="18"/>
  <c r="H240" i="18"/>
  <c r="G240" i="18"/>
  <c r="E240" i="18"/>
  <c r="D240" i="18"/>
  <c r="K239" i="18"/>
  <c r="J239" i="18"/>
  <c r="I239" i="18"/>
  <c r="H239" i="18"/>
  <c r="G239" i="18"/>
  <c r="E239" i="18"/>
  <c r="D239" i="18"/>
  <c r="K238" i="18"/>
  <c r="J238" i="18"/>
  <c r="H238" i="18"/>
  <c r="G238" i="18"/>
  <c r="E238" i="18"/>
  <c r="D238" i="18"/>
  <c r="K237" i="18"/>
  <c r="J237" i="18"/>
  <c r="H237" i="18"/>
  <c r="G237" i="18"/>
  <c r="E237" i="18"/>
  <c r="D237" i="18"/>
  <c r="K236" i="18"/>
  <c r="J236" i="18"/>
  <c r="H236" i="18"/>
  <c r="G236" i="18"/>
  <c r="E236" i="18"/>
  <c r="D236" i="18"/>
  <c r="K235" i="18"/>
  <c r="J235" i="18"/>
  <c r="H235" i="18"/>
  <c r="G235" i="18"/>
  <c r="E235" i="18"/>
  <c r="D235" i="18"/>
  <c r="K234" i="18"/>
  <c r="J234" i="18"/>
  <c r="H234" i="18"/>
  <c r="G234" i="18"/>
  <c r="E234" i="18"/>
  <c r="D234" i="18"/>
  <c r="K233" i="18"/>
  <c r="J233" i="18"/>
  <c r="I233" i="18"/>
  <c r="H233" i="18"/>
  <c r="G233" i="18"/>
  <c r="E233" i="18"/>
  <c r="D233" i="18"/>
  <c r="K232" i="18"/>
  <c r="J232" i="18"/>
  <c r="H232" i="18"/>
  <c r="G232" i="18"/>
  <c r="E232" i="18"/>
  <c r="D232" i="18"/>
  <c r="K231" i="18"/>
  <c r="J231" i="18"/>
  <c r="H231" i="18"/>
  <c r="G231" i="18"/>
  <c r="E231" i="18"/>
  <c r="D231" i="18"/>
  <c r="K230" i="18"/>
  <c r="J230" i="18"/>
  <c r="H230" i="18"/>
  <c r="G230" i="18"/>
  <c r="E230" i="18"/>
  <c r="D230" i="18"/>
  <c r="K229" i="18"/>
  <c r="J229" i="18"/>
  <c r="H229" i="18"/>
  <c r="G229" i="18"/>
  <c r="E229" i="18"/>
  <c r="D229" i="18"/>
  <c r="K228" i="18"/>
  <c r="J228" i="18"/>
  <c r="H228" i="18"/>
  <c r="G228" i="18"/>
  <c r="E228" i="18"/>
  <c r="D228" i="18"/>
  <c r="K227" i="18"/>
  <c r="J227" i="18"/>
  <c r="H227" i="18"/>
  <c r="G227" i="18"/>
  <c r="E227" i="18"/>
  <c r="D227" i="18"/>
  <c r="K226" i="18"/>
  <c r="J226" i="18"/>
  <c r="H226" i="18"/>
  <c r="G226" i="18"/>
  <c r="E226" i="18"/>
  <c r="D226" i="18"/>
  <c r="K225" i="18"/>
  <c r="J225" i="18"/>
  <c r="H225" i="18"/>
  <c r="G225" i="18"/>
  <c r="E225" i="18"/>
  <c r="D225" i="18"/>
  <c r="K224" i="18"/>
  <c r="J224" i="18"/>
  <c r="H224" i="18"/>
  <c r="G224" i="18"/>
  <c r="E224" i="18"/>
  <c r="D224" i="18"/>
  <c r="K223" i="18"/>
  <c r="J223" i="18"/>
  <c r="H223" i="18"/>
  <c r="G223" i="18"/>
  <c r="E223" i="18"/>
  <c r="D223" i="18"/>
  <c r="K222" i="18"/>
  <c r="J222" i="18"/>
  <c r="H222" i="18"/>
  <c r="G222" i="18"/>
  <c r="E222" i="18"/>
  <c r="D222" i="18"/>
  <c r="K221" i="18"/>
  <c r="J221" i="18"/>
  <c r="H221" i="18"/>
  <c r="G221" i="18"/>
  <c r="F221" i="18"/>
  <c r="E221" i="18"/>
  <c r="D221" i="18"/>
  <c r="K220" i="18"/>
  <c r="J220" i="18"/>
  <c r="H220" i="18"/>
  <c r="G220" i="18"/>
  <c r="E220" i="18"/>
  <c r="D220" i="18"/>
  <c r="K219" i="18"/>
  <c r="J219" i="18"/>
  <c r="H219" i="18"/>
  <c r="G219" i="18"/>
  <c r="E219" i="18"/>
  <c r="D219" i="18"/>
  <c r="K218" i="18"/>
  <c r="J218" i="18"/>
  <c r="H218" i="18"/>
  <c r="G218" i="18"/>
  <c r="E218" i="18"/>
  <c r="D218" i="18"/>
  <c r="K217" i="18"/>
  <c r="J217" i="18"/>
  <c r="H217" i="18"/>
  <c r="G217" i="18"/>
  <c r="E217" i="18"/>
  <c r="D217" i="18"/>
  <c r="K216" i="18"/>
  <c r="J216" i="18"/>
  <c r="H216" i="18"/>
  <c r="G216" i="18"/>
  <c r="E216" i="18"/>
  <c r="D216" i="18"/>
  <c r="K215" i="18"/>
  <c r="J215" i="18"/>
  <c r="H215" i="18"/>
  <c r="G215" i="18"/>
  <c r="E215" i="18"/>
  <c r="D215" i="18"/>
  <c r="K214" i="18"/>
  <c r="J214" i="18"/>
  <c r="H214" i="18"/>
  <c r="G214" i="18"/>
  <c r="E214" i="18"/>
  <c r="D214" i="18"/>
  <c r="K213" i="18"/>
  <c r="J213" i="18"/>
  <c r="H213" i="18"/>
  <c r="G213" i="18"/>
  <c r="E213" i="18"/>
  <c r="D213" i="18"/>
  <c r="C213" i="18"/>
  <c r="K212" i="18"/>
  <c r="J212" i="18"/>
  <c r="H212" i="18"/>
  <c r="G212" i="18"/>
  <c r="E212" i="18"/>
  <c r="D212" i="18"/>
  <c r="C212" i="18"/>
  <c r="K211" i="18"/>
  <c r="J211" i="18"/>
  <c r="H211" i="18"/>
  <c r="G211" i="18"/>
  <c r="E211" i="18"/>
  <c r="D211" i="18"/>
  <c r="K210" i="18"/>
  <c r="J210" i="18"/>
  <c r="H210" i="18"/>
  <c r="G210" i="18"/>
  <c r="E210" i="18"/>
  <c r="D210" i="18"/>
  <c r="K209" i="18"/>
  <c r="J209" i="18"/>
  <c r="H209" i="18"/>
  <c r="G209" i="18"/>
  <c r="E209" i="18"/>
  <c r="D209" i="18"/>
  <c r="C209" i="18"/>
  <c r="K208" i="18"/>
  <c r="J208" i="18"/>
  <c r="H208" i="18"/>
  <c r="G208" i="18"/>
  <c r="E208" i="18"/>
  <c r="D208" i="18"/>
  <c r="K207" i="18"/>
  <c r="J207" i="18"/>
  <c r="H207" i="18"/>
  <c r="G207" i="18"/>
  <c r="E207" i="18"/>
  <c r="D207" i="18"/>
  <c r="K206" i="18"/>
  <c r="J206" i="18"/>
  <c r="H206" i="18"/>
  <c r="G206" i="18"/>
  <c r="E206" i="18"/>
  <c r="D206" i="18"/>
  <c r="K205" i="18"/>
  <c r="J205" i="18"/>
  <c r="H205" i="18"/>
  <c r="G205" i="18"/>
  <c r="E205" i="18"/>
  <c r="D205" i="18"/>
  <c r="K204" i="18"/>
  <c r="J204" i="18"/>
  <c r="H204" i="18"/>
  <c r="G204" i="18"/>
  <c r="E204" i="18"/>
  <c r="D204" i="18"/>
  <c r="K203" i="18"/>
  <c r="J203" i="18"/>
  <c r="H203" i="18"/>
  <c r="G203" i="18"/>
  <c r="E203" i="18"/>
  <c r="D203" i="18"/>
  <c r="K202" i="18"/>
  <c r="J202" i="18"/>
  <c r="I202" i="18"/>
  <c r="H202" i="18"/>
  <c r="G202" i="18"/>
  <c r="E202" i="18"/>
  <c r="D202" i="18"/>
  <c r="K201" i="18"/>
  <c r="J201" i="18"/>
  <c r="H201" i="18"/>
  <c r="G201" i="18"/>
  <c r="E201" i="18"/>
  <c r="D201" i="18"/>
  <c r="K200" i="18"/>
  <c r="J200" i="18"/>
  <c r="H200" i="18"/>
  <c r="G200" i="18"/>
  <c r="E200" i="18"/>
  <c r="D200" i="18"/>
  <c r="C200" i="18"/>
  <c r="K199" i="18"/>
  <c r="J199" i="18"/>
  <c r="H199" i="18"/>
  <c r="G199" i="18"/>
  <c r="E199" i="18"/>
  <c r="D199" i="18"/>
  <c r="K198" i="18"/>
  <c r="J198" i="18"/>
  <c r="H198" i="18"/>
  <c r="G198" i="18"/>
  <c r="E198" i="18"/>
  <c r="D198" i="18"/>
  <c r="K197" i="18"/>
  <c r="J197" i="18"/>
  <c r="H197" i="18"/>
  <c r="G197" i="18"/>
  <c r="E197" i="18"/>
  <c r="D197" i="18"/>
  <c r="K196" i="18"/>
  <c r="J196" i="18"/>
  <c r="H196" i="18"/>
  <c r="G196" i="18"/>
  <c r="E196" i="18"/>
  <c r="D196" i="18"/>
  <c r="C196" i="18"/>
  <c r="K195" i="18"/>
  <c r="J195" i="18"/>
  <c r="H195" i="18"/>
  <c r="G195" i="18"/>
  <c r="E195" i="18"/>
  <c r="D195" i="18"/>
  <c r="K194" i="18"/>
  <c r="J194" i="18"/>
  <c r="H194" i="18"/>
  <c r="G194" i="18"/>
  <c r="E194" i="18"/>
  <c r="D194" i="18"/>
  <c r="K193" i="18"/>
  <c r="J193" i="18"/>
  <c r="H193" i="18"/>
  <c r="G193" i="18"/>
  <c r="E193" i="18"/>
  <c r="D193" i="18"/>
  <c r="K192" i="18"/>
  <c r="J192" i="18"/>
  <c r="H192" i="18"/>
  <c r="G192" i="18"/>
  <c r="E192" i="18"/>
  <c r="D192" i="18"/>
  <c r="K191" i="18"/>
  <c r="J191" i="18"/>
  <c r="H191" i="18"/>
  <c r="G191" i="18"/>
  <c r="E191" i="18"/>
  <c r="D191" i="18"/>
  <c r="K190" i="18"/>
  <c r="J190" i="18"/>
  <c r="I190" i="18"/>
  <c r="H190" i="18"/>
  <c r="G190" i="18"/>
  <c r="E190" i="18"/>
  <c r="D190" i="18"/>
  <c r="K189" i="18"/>
  <c r="J189" i="18"/>
  <c r="H189" i="18"/>
  <c r="G189" i="18"/>
  <c r="F189" i="18"/>
  <c r="E189" i="18"/>
  <c r="D189" i="18"/>
  <c r="K188" i="18"/>
  <c r="J188" i="18"/>
  <c r="H188" i="18"/>
  <c r="G188" i="18"/>
  <c r="E188" i="18"/>
  <c r="D188" i="18"/>
  <c r="K187" i="18"/>
  <c r="J187" i="18"/>
  <c r="H187" i="18"/>
  <c r="G187" i="18"/>
  <c r="E187" i="18"/>
  <c r="D187" i="18"/>
  <c r="K186" i="18"/>
  <c r="J186" i="18"/>
  <c r="H186" i="18"/>
  <c r="G186" i="18"/>
  <c r="E186" i="18"/>
  <c r="D186" i="18"/>
  <c r="K185" i="18"/>
  <c r="J185" i="18"/>
  <c r="H185" i="18"/>
  <c r="G185" i="18"/>
  <c r="F185" i="18"/>
  <c r="E185" i="18"/>
  <c r="D185" i="18"/>
  <c r="K184" i="18"/>
  <c r="J184" i="18"/>
  <c r="H184" i="18"/>
  <c r="G184" i="18"/>
  <c r="E184" i="18"/>
  <c r="D184" i="18"/>
  <c r="K183" i="18"/>
  <c r="J183" i="18"/>
  <c r="H183" i="18"/>
  <c r="G183" i="18"/>
  <c r="E183" i="18"/>
  <c r="D183" i="18"/>
  <c r="K182" i="18"/>
  <c r="J182" i="18"/>
  <c r="H182" i="18"/>
  <c r="G182" i="18"/>
  <c r="F182" i="18"/>
  <c r="E182" i="18"/>
  <c r="D182" i="18"/>
  <c r="K181" i="18"/>
  <c r="J181" i="18"/>
  <c r="H181" i="18"/>
  <c r="G181" i="18"/>
  <c r="E181" i="18"/>
  <c r="D181" i="18"/>
  <c r="K180" i="18"/>
  <c r="J180" i="18"/>
  <c r="H180" i="18"/>
  <c r="G180" i="18"/>
  <c r="E180" i="18"/>
  <c r="D180" i="18"/>
  <c r="K179" i="18"/>
  <c r="J179" i="18"/>
  <c r="H179" i="18"/>
  <c r="G179" i="18"/>
  <c r="E179" i="18"/>
  <c r="D179" i="18"/>
  <c r="K178" i="18"/>
  <c r="J178" i="18"/>
  <c r="H178" i="18"/>
  <c r="G178" i="18"/>
  <c r="E178" i="18"/>
  <c r="D178" i="18"/>
  <c r="K177" i="18"/>
  <c r="J177" i="18"/>
  <c r="H177" i="18"/>
  <c r="G177" i="18"/>
  <c r="E177" i="18"/>
  <c r="D177" i="18"/>
  <c r="K176" i="18"/>
  <c r="J176" i="18"/>
  <c r="H176" i="18"/>
  <c r="G176" i="18"/>
  <c r="E176" i="18"/>
  <c r="D176" i="18"/>
  <c r="K175" i="18"/>
  <c r="J175" i="18"/>
  <c r="H175" i="18"/>
  <c r="G175" i="18"/>
  <c r="E175" i="18"/>
  <c r="D175" i="18"/>
  <c r="K174" i="18"/>
  <c r="J174" i="18"/>
  <c r="H174" i="18"/>
  <c r="G174" i="18"/>
  <c r="E174" i="18"/>
  <c r="D174" i="18"/>
  <c r="K173" i="18"/>
  <c r="J173" i="18"/>
  <c r="H173" i="18"/>
  <c r="G173" i="18"/>
  <c r="E173" i="18"/>
  <c r="D173" i="18"/>
  <c r="K172" i="18"/>
  <c r="J172" i="18"/>
  <c r="H172" i="18"/>
  <c r="G172" i="18"/>
  <c r="E172" i="18"/>
  <c r="D172" i="18"/>
  <c r="K171" i="18"/>
  <c r="J171" i="18"/>
  <c r="I171" i="18"/>
  <c r="H171" i="18"/>
  <c r="G171" i="18"/>
  <c r="E171" i="18"/>
  <c r="D171" i="18"/>
  <c r="K170" i="18"/>
  <c r="J170" i="18"/>
  <c r="H170" i="18"/>
  <c r="G170" i="18"/>
  <c r="E170" i="18"/>
  <c r="D170" i="18"/>
  <c r="K169" i="18"/>
  <c r="J169" i="18"/>
  <c r="H169" i="18"/>
  <c r="G169" i="18"/>
  <c r="E169" i="18"/>
  <c r="D169" i="18"/>
  <c r="K168" i="18"/>
  <c r="J168" i="18"/>
  <c r="H168" i="18"/>
  <c r="G168" i="18"/>
  <c r="F168" i="18"/>
  <c r="E168" i="18"/>
  <c r="D168" i="18"/>
  <c r="K167" i="18"/>
  <c r="J167" i="18"/>
  <c r="H167" i="18"/>
  <c r="G167" i="18"/>
  <c r="E167" i="18"/>
  <c r="D167" i="18"/>
  <c r="K166" i="18"/>
  <c r="J166" i="18"/>
  <c r="H166" i="18"/>
  <c r="G166" i="18"/>
  <c r="E166" i="18"/>
  <c r="D166" i="18"/>
  <c r="K165" i="18"/>
  <c r="J165" i="18"/>
  <c r="H165" i="18"/>
  <c r="G165" i="18"/>
  <c r="E165" i="18"/>
  <c r="D165" i="18"/>
  <c r="K164" i="18"/>
  <c r="J164" i="18"/>
  <c r="H164" i="18"/>
  <c r="G164" i="18"/>
  <c r="E164" i="18"/>
  <c r="D164" i="18"/>
  <c r="K163" i="18"/>
  <c r="J163" i="18"/>
  <c r="H163" i="18"/>
  <c r="G163" i="18"/>
  <c r="E163" i="18"/>
  <c r="D163" i="18"/>
  <c r="K162" i="18"/>
  <c r="J162" i="18"/>
  <c r="H162" i="18"/>
  <c r="G162" i="18"/>
  <c r="E162" i="18"/>
  <c r="D162" i="18"/>
  <c r="K161" i="18"/>
  <c r="J161" i="18"/>
  <c r="H161" i="18"/>
  <c r="G161" i="18"/>
  <c r="E161" i="18"/>
  <c r="D161" i="18"/>
  <c r="K160" i="18"/>
  <c r="J160" i="18"/>
  <c r="H160" i="18"/>
  <c r="G160" i="18"/>
  <c r="E160" i="18"/>
  <c r="D160" i="18"/>
  <c r="C160" i="18"/>
  <c r="K159" i="18"/>
  <c r="J159" i="18"/>
  <c r="H159" i="18"/>
  <c r="G159" i="18"/>
  <c r="E159" i="18"/>
  <c r="D159" i="18"/>
  <c r="C159" i="18"/>
  <c r="K158" i="18"/>
  <c r="J158" i="18"/>
  <c r="H158" i="18"/>
  <c r="G158" i="18"/>
  <c r="E158" i="18"/>
  <c r="D158" i="18"/>
  <c r="K157" i="18"/>
  <c r="J157" i="18"/>
  <c r="H157" i="18"/>
  <c r="G157" i="18"/>
  <c r="E157" i="18"/>
  <c r="D157" i="18"/>
  <c r="K156" i="18"/>
  <c r="J156" i="18"/>
  <c r="H156" i="18"/>
  <c r="G156" i="18"/>
  <c r="E156" i="18"/>
  <c r="D156" i="18"/>
  <c r="K155" i="18"/>
  <c r="J155" i="18"/>
  <c r="H155" i="18"/>
  <c r="G155" i="18"/>
  <c r="E155" i="18"/>
  <c r="D155" i="18"/>
  <c r="K154" i="18"/>
  <c r="J154" i="18"/>
  <c r="H154" i="18"/>
  <c r="G154" i="18"/>
  <c r="E154" i="18"/>
  <c r="D154" i="18"/>
  <c r="K139" i="18"/>
  <c r="J139" i="18"/>
  <c r="H139" i="18"/>
  <c r="G139" i="18"/>
  <c r="E139" i="18"/>
  <c r="D139" i="18"/>
  <c r="C139" i="18" s="1"/>
  <c r="K138" i="18"/>
  <c r="J138" i="18"/>
  <c r="H138" i="18"/>
  <c r="G138" i="18"/>
  <c r="E138" i="18"/>
  <c r="D138" i="18"/>
  <c r="K137" i="18"/>
  <c r="J137" i="18"/>
  <c r="H137" i="18"/>
  <c r="G137" i="18"/>
  <c r="E137" i="18"/>
  <c r="D137" i="18"/>
  <c r="K136" i="18"/>
  <c r="J136" i="18"/>
  <c r="H136" i="18"/>
  <c r="G136" i="18"/>
  <c r="F136" i="18" s="1"/>
  <c r="E136" i="18"/>
  <c r="D136" i="18"/>
  <c r="K135" i="18"/>
  <c r="J135" i="18"/>
  <c r="H135" i="18"/>
  <c r="G135" i="18"/>
  <c r="E135" i="18"/>
  <c r="D135" i="18"/>
  <c r="K134" i="18"/>
  <c r="J134" i="18"/>
  <c r="H134" i="18"/>
  <c r="G134" i="18"/>
  <c r="E134" i="18"/>
  <c r="D134" i="18"/>
  <c r="K133" i="18"/>
  <c r="J133" i="18"/>
  <c r="H133" i="18"/>
  <c r="G133" i="18"/>
  <c r="E133" i="18"/>
  <c r="D133" i="18"/>
  <c r="K132" i="18"/>
  <c r="J132" i="18"/>
  <c r="H132" i="18"/>
  <c r="G132" i="18"/>
  <c r="E132" i="18"/>
  <c r="D132" i="18"/>
  <c r="K131" i="18"/>
  <c r="I131" i="18" s="1"/>
  <c r="J131" i="18"/>
  <c r="H131" i="18"/>
  <c r="G131" i="18"/>
  <c r="E131" i="18"/>
  <c r="D131" i="18"/>
  <c r="K130" i="18"/>
  <c r="J130" i="18"/>
  <c r="H130" i="18"/>
  <c r="G130" i="18"/>
  <c r="E130" i="18"/>
  <c r="D130" i="18"/>
  <c r="K129" i="18"/>
  <c r="J129" i="18"/>
  <c r="H129" i="18"/>
  <c r="G129" i="18"/>
  <c r="E129" i="18"/>
  <c r="C129" i="18" s="1"/>
  <c r="D129" i="18"/>
  <c r="K128" i="18"/>
  <c r="J128" i="18"/>
  <c r="H128" i="18"/>
  <c r="G128" i="18"/>
  <c r="E128" i="18"/>
  <c r="D128" i="18"/>
  <c r="K127" i="18"/>
  <c r="J127" i="18"/>
  <c r="H127" i="18"/>
  <c r="G127" i="18"/>
  <c r="E127" i="18"/>
  <c r="D127" i="18"/>
  <c r="K126" i="18"/>
  <c r="J126" i="18"/>
  <c r="H126" i="18"/>
  <c r="G126" i="18"/>
  <c r="E126" i="18"/>
  <c r="D126" i="18"/>
  <c r="K125" i="18"/>
  <c r="J125" i="18"/>
  <c r="H125" i="18"/>
  <c r="G125" i="18"/>
  <c r="E125" i="18"/>
  <c r="D125" i="18"/>
  <c r="C125" i="18" s="1"/>
  <c r="K124" i="18"/>
  <c r="I124" i="18" s="1"/>
  <c r="J124" i="18"/>
  <c r="H124" i="18"/>
  <c r="G124" i="18"/>
  <c r="E124" i="18"/>
  <c r="D124" i="18"/>
  <c r="K123" i="18"/>
  <c r="J123" i="18"/>
  <c r="H123" i="18"/>
  <c r="G123" i="18"/>
  <c r="E123" i="18"/>
  <c r="D123" i="18"/>
  <c r="K122" i="18"/>
  <c r="J122" i="18"/>
  <c r="H122" i="18"/>
  <c r="G122" i="18"/>
  <c r="E122" i="18"/>
  <c r="D122" i="18"/>
  <c r="K121" i="18"/>
  <c r="J121" i="18"/>
  <c r="H121" i="18"/>
  <c r="G121" i="18"/>
  <c r="E121" i="18"/>
  <c r="D121" i="18"/>
  <c r="K120" i="18"/>
  <c r="J120" i="18"/>
  <c r="H120" i="18"/>
  <c r="G120" i="18"/>
  <c r="F120" i="18" s="1"/>
  <c r="E120" i="18"/>
  <c r="D120" i="18"/>
  <c r="C120" i="18" s="1"/>
  <c r="K119" i="18"/>
  <c r="J119" i="18"/>
  <c r="H119" i="18"/>
  <c r="G119" i="18"/>
  <c r="E119" i="18"/>
  <c r="D119" i="18"/>
  <c r="I116" i="18"/>
  <c r="F116" i="18"/>
  <c r="C116" i="18"/>
  <c r="I115" i="18"/>
  <c r="F115" i="18"/>
  <c r="F254" i="18" s="1"/>
  <c r="C115" i="18"/>
  <c r="C254" i="18" s="1"/>
  <c r="I114" i="18"/>
  <c r="I253" i="18" s="1"/>
  <c r="F114" i="18"/>
  <c r="F253" i="18" s="1"/>
  <c r="C114" i="18"/>
  <c r="C253" i="18" s="1"/>
  <c r="I113" i="18"/>
  <c r="I252" i="18" s="1"/>
  <c r="F113" i="18"/>
  <c r="F252" i="18" s="1"/>
  <c r="C113" i="18"/>
  <c r="C252" i="18" s="1"/>
  <c r="I112" i="18"/>
  <c r="I251" i="18" s="1"/>
  <c r="F112" i="18"/>
  <c r="F251" i="18" s="1"/>
  <c r="C112" i="18"/>
  <c r="C251" i="18" s="1"/>
  <c r="I111" i="18"/>
  <c r="I250" i="18" s="1"/>
  <c r="F111" i="18"/>
  <c r="F250" i="18" s="1"/>
  <c r="C111" i="18"/>
  <c r="C250" i="18" s="1"/>
  <c r="I110" i="18"/>
  <c r="I249" i="18" s="1"/>
  <c r="F110" i="18"/>
  <c r="F249" i="18" s="1"/>
  <c r="C110" i="18"/>
  <c r="C249" i="18" s="1"/>
  <c r="I109" i="18"/>
  <c r="I248" i="18" s="1"/>
  <c r="F109" i="18"/>
  <c r="F248" i="18" s="1"/>
  <c r="C109" i="18"/>
  <c r="I108" i="18"/>
  <c r="I247" i="18" s="1"/>
  <c r="F108" i="18"/>
  <c r="F247" i="18" s="1"/>
  <c r="C108" i="18"/>
  <c r="C247" i="18" s="1"/>
  <c r="I107" i="18"/>
  <c r="I246" i="18" s="1"/>
  <c r="F107" i="18"/>
  <c r="F246" i="18" s="1"/>
  <c r="C107" i="18"/>
  <c r="C246" i="18" s="1"/>
  <c r="I106" i="18"/>
  <c r="I245" i="18" s="1"/>
  <c r="F106" i="18"/>
  <c r="C106" i="18"/>
  <c r="C245" i="18" s="1"/>
  <c r="I105" i="18"/>
  <c r="I244" i="18" s="1"/>
  <c r="F105" i="18"/>
  <c r="F244" i="18" s="1"/>
  <c r="C105" i="18"/>
  <c r="C244" i="18" s="1"/>
  <c r="I104" i="18"/>
  <c r="I243" i="18" s="1"/>
  <c r="F104" i="18"/>
  <c r="F243" i="18" s="1"/>
  <c r="C104" i="18"/>
  <c r="C243" i="18" s="1"/>
  <c r="I103" i="18"/>
  <c r="I242" i="18" s="1"/>
  <c r="F103" i="18"/>
  <c r="F242" i="18" s="1"/>
  <c r="C103" i="18"/>
  <c r="C242" i="18" s="1"/>
  <c r="I102" i="18"/>
  <c r="I241" i="18" s="1"/>
  <c r="F102" i="18"/>
  <c r="F241" i="18" s="1"/>
  <c r="C102" i="18"/>
  <c r="C241" i="18" s="1"/>
  <c r="I101" i="18"/>
  <c r="I240" i="18" s="1"/>
  <c r="F101" i="18"/>
  <c r="F240" i="18" s="1"/>
  <c r="C101" i="18"/>
  <c r="C240" i="18" s="1"/>
  <c r="I100" i="18"/>
  <c r="F100" i="18"/>
  <c r="F239" i="18" s="1"/>
  <c r="C100" i="18"/>
  <c r="C239" i="18" s="1"/>
  <c r="I99" i="18"/>
  <c r="I238" i="18" s="1"/>
  <c r="F99" i="18"/>
  <c r="F238" i="18" s="1"/>
  <c r="C99" i="18"/>
  <c r="C238" i="18" s="1"/>
  <c r="I98" i="18"/>
  <c r="I237" i="18" s="1"/>
  <c r="F98" i="18"/>
  <c r="F237" i="18" s="1"/>
  <c r="C98" i="18"/>
  <c r="C237" i="18" s="1"/>
  <c r="I97" i="18"/>
  <c r="I236" i="18" s="1"/>
  <c r="F97" i="18"/>
  <c r="F236" i="18" s="1"/>
  <c r="C97" i="18"/>
  <c r="C236" i="18" s="1"/>
  <c r="I96" i="18"/>
  <c r="I235" i="18" s="1"/>
  <c r="F96" i="18"/>
  <c r="F235" i="18" s="1"/>
  <c r="C96" i="18"/>
  <c r="C235" i="18" s="1"/>
  <c r="I95" i="18"/>
  <c r="I234" i="18" s="1"/>
  <c r="F95" i="18"/>
  <c r="F234" i="18" s="1"/>
  <c r="C95" i="18"/>
  <c r="C234" i="18" s="1"/>
  <c r="I94" i="18"/>
  <c r="F94" i="18"/>
  <c r="F233" i="18" s="1"/>
  <c r="C94" i="18"/>
  <c r="C233" i="18" s="1"/>
  <c r="I93" i="18"/>
  <c r="I232" i="18" s="1"/>
  <c r="F93" i="18"/>
  <c r="F232" i="18" s="1"/>
  <c r="C93" i="18"/>
  <c r="C232" i="18" s="1"/>
  <c r="I92" i="18"/>
  <c r="I231" i="18" s="1"/>
  <c r="F92" i="18"/>
  <c r="F231" i="18" s="1"/>
  <c r="C92" i="18"/>
  <c r="C231" i="18" s="1"/>
  <c r="I91" i="18"/>
  <c r="I230" i="18" s="1"/>
  <c r="F91" i="18"/>
  <c r="F230" i="18" s="1"/>
  <c r="C91" i="18"/>
  <c r="C230" i="18" s="1"/>
  <c r="I90" i="18"/>
  <c r="I229" i="18" s="1"/>
  <c r="F90" i="18"/>
  <c r="F229" i="18" s="1"/>
  <c r="C90" i="18"/>
  <c r="C229" i="18" s="1"/>
  <c r="I89" i="18"/>
  <c r="I228" i="18" s="1"/>
  <c r="F89" i="18"/>
  <c r="F228" i="18" s="1"/>
  <c r="C89" i="18"/>
  <c r="C228" i="18" s="1"/>
  <c r="I88" i="18"/>
  <c r="I227" i="18" s="1"/>
  <c r="F88" i="18"/>
  <c r="F227" i="18" s="1"/>
  <c r="C88" i="18"/>
  <c r="C227" i="18" s="1"/>
  <c r="I87" i="18"/>
  <c r="I226" i="18" s="1"/>
  <c r="F87" i="18"/>
  <c r="F226" i="18" s="1"/>
  <c r="C87" i="18"/>
  <c r="C226" i="18" s="1"/>
  <c r="I86" i="18"/>
  <c r="I225" i="18" s="1"/>
  <c r="F86" i="18"/>
  <c r="F225" i="18" s="1"/>
  <c r="C86" i="18"/>
  <c r="C225" i="18" s="1"/>
  <c r="I85" i="18"/>
  <c r="I224" i="18" s="1"/>
  <c r="F85" i="18"/>
  <c r="F224" i="18" s="1"/>
  <c r="C85" i="18"/>
  <c r="C224" i="18" s="1"/>
  <c r="I84" i="18"/>
  <c r="I223" i="18" s="1"/>
  <c r="F84" i="18"/>
  <c r="F223" i="18" s="1"/>
  <c r="C84" i="18"/>
  <c r="C223" i="18" s="1"/>
  <c r="I83" i="18"/>
  <c r="I222" i="18" s="1"/>
  <c r="F83" i="18"/>
  <c r="F222" i="18" s="1"/>
  <c r="C83" i="18"/>
  <c r="C222" i="18" s="1"/>
  <c r="I82" i="18"/>
  <c r="I221" i="18" s="1"/>
  <c r="F82" i="18"/>
  <c r="C82" i="18"/>
  <c r="C221" i="18" s="1"/>
  <c r="I81" i="18"/>
  <c r="I220" i="18" s="1"/>
  <c r="F81" i="18"/>
  <c r="F220" i="18" s="1"/>
  <c r="C81" i="18"/>
  <c r="C220" i="18" s="1"/>
  <c r="I80" i="18"/>
  <c r="I219" i="18" s="1"/>
  <c r="F80" i="18"/>
  <c r="F219" i="18" s="1"/>
  <c r="C80" i="18"/>
  <c r="C219" i="18" s="1"/>
  <c r="I72" i="18"/>
  <c r="I218" i="18" s="1"/>
  <c r="F72" i="18"/>
  <c r="F218" i="18" s="1"/>
  <c r="C72" i="18"/>
  <c r="C218" i="18" s="1"/>
  <c r="I71" i="18"/>
  <c r="I217" i="18" s="1"/>
  <c r="F71" i="18"/>
  <c r="F217" i="18" s="1"/>
  <c r="C71" i="18"/>
  <c r="C217" i="18" s="1"/>
  <c r="I70" i="18"/>
  <c r="I216" i="18" s="1"/>
  <c r="F70" i="18"/>
  <c r="F216" i="18" s="1"/>
  <c r="C70" i="18"/>
  <c r="C216" i="18" s="1"/>
  <c r="I69" i="18"/>
  <c r="I215" i="18" s="1"/>
  <c r="F69" i="18"/>
  <c r="F215" i="18" s="1"/>
  <c r="C69" i="18"/>
  <c r="C215" i="18" s="1"/>
  <c r="I68" i="18"/>
  <c r="I214" i="18" s="1"/>
  <c r="F68" i="18"/>
  <c r="F214" i="18" s="1"/>
  <c r="C68" i="18"/>
  <c r="C214" i="18" s="1"/>
  <c r="I67" i="18"/>
  <c r="I213" i="18" s="1"/>
  <c r="F67" i="18"/>
  <c r="F213" i="18" s="1"/>
  <c r="C67" i="18"/>
  <c r="I66" i="18"/>
  <c r="I212" i="18" s="1"/>
  <c r="F66" i="18"/>
  <c r="F212" i="18" s="1"/>
  <c r="C66" i="18"/>
  <c r="I65" i="18"/>
  <c r="I211" i="18" s="1"/>
  <c r="F65" i="18"/>
  <c r="F211" i="18" s="1"/>
  <c r="C65" i="18"/>
  <c r="C211" i="18" s="1"/>
  <c r="I64" i="18"/>
  <c r="I210" i="18" s="1"/>
  <c r="F64" i="18"/>
  <c r="F210" i="18" s="1"/>
  <c r="C64" i="18"/>
  <c r="C210" i="18" s="1"/>
  <c r="I63" i="18"/>
  <c r="I209" i="18" s="1"/>
  <c r="F63" i="18"/>
  <c r="F209" i="18" s="1"/>
  <c r="C63" i="18"/>
  <c r="I62" i="18"/>
  <c r="I208" i="18" s="1"/>
  <c r="F62" i="18"/>
  <c r="F208" i="18" s="1"/>
  <c r="C62" i="18"/>
  <c r="C208" i="18" s="1"/>
  <c r="I61" i="18"/>
  <c r="I207" i="18" s="1"/>
  <c r="F61" i="18"/>
  <c r="F207" i="18" s="1"/>
  <c r="C61" i="18"/>
  <c r="C207" i="18" s="1"/>
  <c r="I60" i="18"/>
  <c r="I206" i="18" s="1"/>
  <c r="F60" i="18"/>
  <c r="F206" i="18" s="1"/>
  <c r="C60" i="18"/>
  <c r="C206" i="18" s="1"/>
  <c r="I59" i="18"/>
  <c r="I205" i="18" s="1"/>
  <c r="F59" i="18"/>
  <c r="F205" i="18" s="1"/>
  <c r="C59" i="18"/>
  <c r="C205" i="18" s="1"/>
  <c r="I58" i="18"/>
  <c r="I204" i="18" s="1"/>
  <c r="F58" i="18"/>
  <c r="F204" i="18" s="1"/>
  <c r="C58" i="18"/>
  <c r="C204" i="18" s="1"/>
  <c r="I57" i="18"/>
  <c r="I203" i="18" s="1"/>
  <c r="F57" i="18"/>
  <c r="F203" i="18" s="1"/>
  <c r="C57" i="18"/>
  <c r="C203" i="18" s="1"/>
  <c r="I56" i="18"/>
  <c r="F56" i="18"/>
  <c r="F202" i="18" s="1"/>
  <c r="C56" i="18"/>
  <c r="C202" i="18" s="1"/>
  <c r="I55" i="18"/>
  <c r="I201" i="18" s="1"/>
  <c r="F55" i="18"/>
  <c r="F201" i="18" s="1"/>
  <c r="C55" i="18"/>
  <c r="C201" i="18" s="1"/>
  <c r="I54" i="18"/>
  <c r="I200" i="18" s="1"/>
  <c r="F54" i="18"/>
  <c r="F200" i="18" s="1"/>
  <c r="C54" i="18"/>
  <c r="I53" i="18"/>
  <c r="I199" i="18" s="1"/>
  <c r="F53" i="18"/>
  <c r="F199" i="18" s="1"/>
  <c r="C53" i="18"/>
  <c r="C199" i="18" s="1"/>
  <c r="I52" i="18"/>
  <c r="I198" i="18" s="1"/>
  <c r="F52" i="18"/>
  <c r="F198" i="18" s="1"/>
  <c r="C52" i="18"/>
  <c r="C198" i="18" s="1"/>
  <c r="I51" i="18"/>
  <c r="I197" i="18" s="1"/>
  <c r="F51" i="18"/>
  <c r="F197" i="18" s="1"/>
  <c r="C51" i="18"/>
  <c r="C197" i="18" s="1"/>
  <c r="I50" i="18"/>
  <c r="I196" i="18" s="1"/>
  <c r="F50" i="18"/>
  <c r="F196" i="18" s="1"/>
  <c r="C50" i="18"/>
  <c r="I49" i="18"/>
  <c r="I195" i="18" s="1"/>
  <c r="F49" i="18"/>
  <c r="F195" i="18" s="1"/>
  <c r="C49" i="18"/>
  <c r="C195" i="18" s="1"/>
  <c r="I48" i="18"/>
  <c r="I194" i="18" s="1"/>
  <c r="F48" i="18"/>
  <c r="F194" i="18" s="1"/>
  <c r="C48" i="18"/>
  <c r="C194" i="18" s="1"/>
  <c r="I47" i="18"/>
  <c r="I193" i="18" s="1"/>
  <c r="F47" i="18"/>
  <c r="F193" i="18" s="1"/>
  <c r="C47" i="18"/>
  <c r="C193" i="18" s="1"/>
  <c r="I46" i="18"/>
  <c r="I192" i="18" s="1"/>
  <c r="F46" i="18"/>
  <c r="F192" i="18" s="1"/>
  <c r="C46" i="18"/>
  <c r="C192" i="18" s="1"/>
  <c r="I45" i="18"/>
  <c r="I191" i="18" s="1"/>
  <c r="F45" i="18"/>
  <c r="F191" i="18" s="1"/>
  <c r="C45" i="18"/>
  <c r="C191" i="18" s="1"/>
  <c r="I44" i="18"/>
  <c r="F44" i="18"/>
  <c r="F190" i="18" s="1"/>
  <c r="C44" i="18"/>
  <c r="C190" i="18" s="1"/>
  <c r="I43" i="18"/>
  <c r="I189" i="18" s="1"/>
  <c r="F43" i="18"/>
  <c r="C43" i="18"/>
  <c r="C189" i="18" s="1"/>
  <c r="I42" i="18"/>
  <c r="I188" i="18" s="1"/>
  <c r="F42" i="18"/>
  <c r="F188" i="18" s="1"/>
  <c r="C42" i="18"/>
  <c r="C188" i="18" s="1"/>
  <c r="I41" i="18"/>
  <c r="I187" i="18" s="1"/>
  <c r="F41" i="18"/>
  <c r="F187" i="18" s="1"/>
  <c r="C41" i="18"/>
  <c r="C187" i="18" s="1"/>
  <c r="I40" i="18"/>
  <c r="I186" i="18" s="1"/>
  <c r="F40" i="18"/>
  <c r="F186" i="18" s="1"/>
  <c r="C40" i="18"/>
  <c r="C186" i="18" s="1"/>
  <c r="I39" i="18"/>
  <c r="I185" i="18" s="1"/>
  <c r="F39" i="18"/>
  <c r="C39" i="18"/>
  <c r="C185" i="18" s="1"/>
  <c r="I38" i="18"/>
  <c r="I184" i="18" s="1"/>
  <c r="F38" i="18"/>
  <c r="F184" i="18" s="1"/>
  <c r="C38" i="18"/>
  <c r="C184" i="18" s="1"/>
  <c r="I37" i="18"/>
  <c r="I183" i="18" s="1"/>
  <c r="F37" i="18"/>
  <c r="F183" i="18" s="1"/>
  <c r="C37" i="18"/>
  <c r="C183" i="18" s="1"/>
  <c r="I36" i="18"/>
  <c r="I182" i="18" s="1"/>
  <c r="F36" i="18"/>
  <c r="C36" i="18"/>
  <c r="C182" i="18" s="1"/>
  <c r="I35" i="18"/>
  <c r="I181" i="18" s="1"/>
  <c r="F35" i="18"/>
  <c r="F181" i="18" s="1"/>
  <c r="C35" i="18"/>
  <c r="C181" i="18" s="1"/>
  <c r="I34" i="18"/>
  <c r="I180" i="18" s="1"/>
  <c r="F34" i="18"/>
  <c r="F180" i="18" s="1"/>
  <c r="C34" i="18"/>
  <c r="C180" i="18" s="1"/>
  <c r="I33" i="18"/>
  <c r="I179" i="18" s="1"/>
  <c r="F33" i="18"/>
  <c r="F179" i="18" s="1"/>
  <c r="C33" i="18"/>
  <c r="C179" i="18" s="1"/>
  <c r="I32" i="18"/>
  <c r="I178" i="18" s="1"/>
  <c r="F32" i="18"/>
  <c r="F178" i="18" s="1"/>
  <c r="C32" i="18"/>
  <c r="C178" i="18" s="1"/>
  <c r="I31" i="18"/>
  <c r="I177" i="18" s="1"/>
  <c r="F31" i="18"/>
  <c r="F177" i="18" s="1"/>
  <c r="C31" i="18"/>
  <c r="C177" i="18" s="1"/>
  <c r="I30" i="18"/>
  <c r="I176" i="18" s="1"/>
  <c r="F30" i="18"/>
  <c r="F176" i="18" s="1"/>
  <c r="C30" i="18"/>
  <c r="C176" i="18" s="1"/>
  <c r="I29" i="18"/>
  <c r="I175" i="18" s="1"/>
  <c r="F29" i="18"/>
  <c r="F175" i="18" s="1"/>
  <c r="C29" i="18"/>
  <c r="C175" i="18" s="1"/>
  <c r="I28" i="18"/>
  <c r="I174" i="18" s="1"/>
  <c r="F28" i="18"/>
  <c r="F174" i="18" s="1"/>
  <c r="C28" i="18"/>
  <c r="C174" i="18" s="1"/>
  <c r="I27" i="18"/>
  <c r="I173" i="18" s="1"/>
  <c r="F27" i="18"/>
  <c r="F173" i="18" s="1"/>
  <c r="C27" i="18"/>
  <c r="C173" i="18" s="1"/>
  <c r="I26" i="18"/>
  <c r="I172" i="18" s="1"/>
  <c r="F26" i="18"/>
  <c r="F172" i="18" s="1"/>
  <c r="C26" i="18"/>
  <c r="C172" i="18" s="1"/>
  <c r="I25" i="18"/>
  <c r="F25" i="18"/>
  <c r="F171" i="18" s="1"/>
  <c r="C25" i="18"/>
  <c r="C171" i="18" s="1"/>
  <c r="I24" i="18"/>
  <c r="I170" i="18" s="1"/>
  <c r="F24" i="18"/>
  <c r="F170" i="18" s="1"/>
  <c r="C24" i="18"/>
  <c r="C170" i="18" s="1"/>
  <c r="I23" i="18"/>
  <c r="I169" i="18" s="1"/>
  <c r="F23" i="18"/>
  <c r="F169" i="18" s="1"/>
  <c r="C23" i="18"/>
  <c r="C169" i="18" s="1"/>
  <c r="I22" i="18"/>
  <c r="I168" i="18" s="1"/>
  <c r="F22" i="18"/>
  <c r="C22" i="18"/>
  <c r="C168" i="18" s="1"/>
  <c r="I21" i="18"/>
  <c r="I167" i="18" s="1"/>
  <c r="F21" i="18"/>
  <c r="F167" i="18" s="1"/>
  <c r="C21" i="18"/>
  <c r="C167" i="18" s="1"/>
  <c r="I20" i="18"/>
  <c r="I166" i="18" s="1"/>
  <c r="F20" i="18"/>
  <c r="F166" i="18" s="1"/>
  <c r="C20" i="18"/>
  <c r="C166" i="18" s="1"/>
  <c r="I19" i="18"/>
  <c r="I165" i="18" s="1"/>
  <c r="F19" i="18"/>
  <c r="F165" i="18" s="1"/>
  <c r="C19" i="18"/>
  <c r="C165" i="18" s="1"/>
  <c r="I18" i="18"/>
  <c r="I164" i="18" s="1"/>
  <c r="F18" i="18"/>
  <c r="F164" i="18" s="1"/>
  <c r="C18" i="18"/>
  <c r="C164" i="18" s="1"/>
  <c r="I17" i="18"/>
  <c r="I163" i="18" s="1"/>
  <c r="F17" i="18"/>
  <c r="F163" i="18" s="1"/>
  <c r="C17" i="18"/>
  <c r="C163" i="18" s="1"/>
  <c r="I16" i="18"/>
  <c r="I162" i="18" s="1"/>
  <c r="F16" i="18"/>
  <c r="F162" i="18" s="1"/>
  <c r="C16" i="18"/>
  <c r="C162" i="18" s="1"/>
  <c r="I15" i="18"/>
  <c r="I161" i="18" s="1"/>
  <c r="F15" i="18"/>
  <c r="F161" i="18" s="1"/>
  <c r="C15" i="18"/>
  <c r="C161" i="18" s="1"/>
  <c r="I14" i="18"/>
  <c r="I160" i="18" s="1"/>
  <c r="F14" i="18"/>
  <c r="F160" i="18" s="1"/>
  <c r="C14" i="18"/>
  <c r="I13" i="18"/>
  <c r="I159" i="18" s="1"/>
  <c r="F13" i="18"/>
  <c r="F159" i="18" s="1"/>
  <c r="C13" i="18"/>
  <c r="I12" i="18"/>
  <c r="I158" i="18" s="1"/>
  <c r="F12" i="18"/>
  <c r="F158" i="18" s="1"/>
  <c r="C12" i="18"/>
  <c r="C158" i="18" s="1"/>
  <c r="I11" i="18"/>
  <c r="I157" i="18" s="1"/>
  <c r="F11" i="18"/>
  <c r="F157" i="18" s="1"/>
  <c r="C11" i="18"/>
  <c r="C157" i="18" s="1"/>
  <c r="I10" i="18"/>
  <c r="I156" i="18" s="1"/>
  <c r="F10" i="18"/>
  <c r="F156" i="18" s="1"/>
  <c r="C10" i="18"/>
  <c r="C156" i="18" s="1"/>
  <c r="I9" i="18"/>
  <c r="I155" i="18" s="1"/>
  <c r="F9" i="18"/>
  <c r="F155" i="18" s="1"/>
  <c r="C9" i="18"/>
  <c r="C155" i="18" s="1"/>
  <c r="I8" i="18"/>
  <c r="I154" i="18" s="1"/>
  <c r="F8" i="18"/>
  <c r="F154" i="18" s="1"/>
  <c r="C8" i="18"/>
  <c r="C154" i="18" s="1"/>
  <c r="K6" i="18"/>
  <c r="J6" i="18"/>
  <c r="H6" i="18"/>
  <c r="G6" i="18"/>
  <c r="E6" i="18"/>
  <c r="D6" i="18"/>
  <c r="K254" i="17"/>
  <c r="J254" i="17"/>
  <c r="I254" i="17"/>
  <c r="H254" i="17"/>
  <c r="G254" i="17"/>
  <c r="E254" i="17"/>
  <c r="D254" i="17"/>
  <c r="K253" i="17"/>
  <c r="J253" i="17"/>
  <c r="H253" i="17"/>
  <c r="G253" i="17"/>
  <c r="E253" i="17"/>
  <c r="D253" i="17"/>
  <c r="K252" i="17"/>
  <c r="J252" i="17"/>
  <c r="H252" i="17"/>
  <c r="G252" i="17"/>
  <c r="E252" i="17"/>
  <c r="D252" i="17"/>
  <c r="K251" i="17"/>
  <c r="J251" i="17"/>
  <c r="H251" i="17"/>
  <c r="G251" i="17"/>
  <c r="E251" i="17"/>
  <c r="D251" i="17"/>
  <c r="K250" i="17"/>
  <c r="J250" i="17"/>
  <c r="H250" i="17"/>
  <c r="G250" i="17"/>
  <c r="E250" i="17"/>
  <c r="D250" i="17"/>
  <c r="K249" i="17"/>
  <c r="J249" i="17"/>
  <c r="H249" i="17"/>
  <c r="G249" i="17"/>
  <c r="E249" i="17"/>
  <c r="D249" i="17"/>
  <c r="K248" i="17"/>
  <c r="J248" i="17"/>
  <c r="H248" i="17"/>
  <c r="G248" i="17"/>
  <c r="E248" i="17"/>
  <c r="D248" i="17"/>
  <c r="K247" i="17"/>
  <c r="J247" i="17"/>
  <c r="H247" i="17"/>
  <c r="G247" i="17"/>
  <c r="E247" i="17"/>
  <c r="D247" i="17"/>
  <c r="K246" i="17"/>
  <c r="J246" i="17"/>
  <c r="I246" i="17"/>
  <c r="H246" i="17"/>
  <c r="G246" i="17"/>
  <c r="E246" i="17"/>
  <c r="D246" i="17"/>
  <c r="K245" i="17"/>
  <c r="J245" i="17"/>
  <c r="H245" i="17"/>
  <c r="G245" i="17"/>
  <c r="E245" i="17"/>
  <c r="D245" i="17"/>
  <c r="K244" i="17"/>
  <c r="J244" i="17"/>
  <c r="H244" i="17"/>
  <c r="G244" i="17"/>
  <c r="E244" i="17"/>
  <c r="D244" i="17"/>
  <c r="K243" i="17"/>
  <c r="J243" i="17"/>
  <c r="H243" i="17"/>
  <c r="G243" i="17"/>
  <c r="E243" i="17"/>
  <c r="D243" i="17"/>
  <c r="K242" i="17"/>
  <c r="J242" i="17"/>
  <c r="H242" i="17"/>
  <c r="G242" i="17"/>
  <c r="E242" i="17"/>
  <c r="D242" i="17"/>
  <c r="K241" i="17"/>
  <c r="J241" i="17"/>
  <c r="H241" i="17"/>
  <c r="G241" i="17"/>
  <c r="F241" i="17"/>
  <c r="E241" i="17"/>
  <c r="D241" i="17"/>
  <c r="K240" i="17"/>
  <c r="J240" i="17"/>
  <c r="H240" i="17"/>
  <c r="G240" i="17"/>
  <c r="E240" i="17"/>
  <c r="D240" i="17"/>
  <c r="K239" i="17"/>
  <c r="J239" i="17"/>
  <c r="H239" i="17"/>
  <c r="G239" i="17"/>
  <c r="E239" i="17"/>
  <c r="D239" i="17"/>
  <c r="K238" i="17"/>
  <c r="J238" i="17"/>
  <c r="H238" i="17"/>
  <c r="G238" i="17"/>
  <c r="E238" i="17"/>
  <c r="D238" i="17"/>
  <c r="K237" i="17"/>
  <c r="J237" i="17"/>
  <c r="H237" i="17"/>
  <c r="G237" i="17"/>
  <c r="E237" i="17"/>
  <c r="D237" i="17"/>
  <c r="K236" i="17"/>
  <c r="J236" i="17"/>
  <c r="H236" i="17"/>
  <c r="G236" i="17"/>
  <c r="E236" i="17"/>
  <c r="D236" i="17"/>
  <c r="K235" i="17"/>
  <c r="J235" i="17"/>
  <c r="H235" i="17"/>
  <c r="G235" i="17"/>
  <c r="E235" i="17"/>
  <c r="D235" i="17"/>
  <c r="K234" i="17"/>
  <c r="J234" i="17"/>
  <c r="H234" i="17"/>
  <c r="G234" i="17"/>
  <c r="E234" i="17"/>
  <c r="D234" i="17"/>
  <c r="K233" i="17"/>
  <c r="J233" i="17"/>
  <c r="H233" i="17"/>
  <c r="G233" i="17"/>
  <c r="F233" i="17"/>
  <c r="E233" i="17"/>
  <c r="D233" i="17"/>
  <c r="K232" i="17"/>
  <c r="J232" i="17"/>
  <c r="H232" i="17"/>
  <c r="G232" i="17"/>
  <c r="E232" i="17"/>
  <c r="D232" i="17"/>
  <c r="K231" i="17"/>
  <c r="J231" i="17"/>
  <c r="H231" i="17"/>
  <c r="G231" i="17"/>
  <c r="E231" i="17"/>
  <c r="D231" i="17"/>
  <c r="K230" i="17"/>
  <c r="J230" i="17"/>
  <c r="H230" i="17"/>
  <c r="G230" i="17"/>
  <c r="E230" i="17"/>
  <c r="D230" i="17"/>
  <c r="K229" i="17"/>
  <c r="J229" i="17"/>
  <c r="H229" i="17"/>
  <c r="G229" i="17"/>
  <c r="E229" i="17"/>
  <c r="D229" i="17"/>
  <c r="K228" i="17"/>
  <c r="J228" i="17"/>
  <c r="H228" i="17"/>
  <c r="G228" i="17"/>
  <c r="F228" i="17"/>
  <c r="E228" i="17"/>
  <c r="D228" i="17"/>
  <c r="K227" i="17"/>
  <c r="J227" i="17"/>
  <c r="H227" i="17"/>
  <c r="G227" i="17"/>
  <c r="E227" i="17"/>
  <c r="D227" i="17"/>
  <c r="K226" i="17"/>
  <c r="J226" i="17"/>
  <c r="H226" i="17"/>
  <c r="G226" i="17"/>
  <c r="E226" i="17"/>
  <c r="D226" i="17"/>
  <c r="K225" i="17"/>
  <c r="J225" i="17"/>
  <c r="H225" i="17"/>
  <c r="G225" i="17"/>
  <c r="E225" i="17"/>
  <c r="D225" i="17"/>
  <c r="K224" i="17"/>
  <c r="J224" i="17"/>
  <c r="H224" i="17"/>
  <c r="G224" i="17"/>
  <c r="E224" i="17"/>
  <c r="D224" i="17"/>
  <c r="K223" i="17"/>
  <c r="J223" i="17"/>
  <c r="H223" i="17"/>
  <c r="G223" i="17"/>
  <c r="E223" i="17"/>
  <c r="D223" i="17"/>
  <c r="K222" i="17"/>
  <c r="J222" i="17"/>
  <c r="H222" i="17"/>
  <c r="G222" i="17"/>
  <c r="E222" i="17"/>
  <c r="D222" i="17"/>
  <c r="K221" i="17"/>
  <c r="J221" i="17"/>
  <c r="H221" i="17"/>
  <c r="G221" i="17"/>
  <c r="E221" i="17"/>
  <c r="D221" i="17"/>
  <c r="K220" i="17"/>
  <c r="J220" i="17"/>
  <c r="H220" i="17"/>
  <c r="G220" i="17"/>
  <c r="E220" i="17"/>
  <c r="D220" i="17"/>
  <c r="K219" i="17"/>
  <c r="J219" i="17"/>
  <c r="H219" i="17"/>
  <c r="G219" i="17"/>
  <c r="E219" i="17"/>
  <c r="D219" i="17"/>
  <c r="K218" i="17"/>
  <c r="J218" i="17"/>
  <c r="H218" i="17"/>
  <c r="G218" i="17"/>
  <c r="E218" i="17"/>
  <c r="D218" i="17"/>
  <c r="K217" i="17"/>
  <c r="J217" i="17"/>
  <c r="H217" i="17"/>
  <c r="G217" i="17"/>
  <c r="E217" i="17"/>
  <c r="D217" i="17"/>
  <c r="K216" i="17"/>
  <c r="J216" i="17"/>
  <c r="H216" i="17"/>
  <c r="G216" i="17"/>
  <c r="E216" i="17"/>
  <c r="D216" i="17"/>
  <c r="K215" i="17"/>
  <c r="J215" i="17"/>
  <c r="H215" i="17"/>
  <c r="G215" i="17"/>
  <c r="E215" i="17"/>
  <c r="D215" i="17"/>
  <c r="K214" i="17"/>
  <c r="J214" i="17"/>
  <c r="H214" i="17"/>
  <c r="G214" i="17"/>
  <c r="E214" i="17"/>
  <c r="D214" i="17"/>
  <c r="K213" i="17"/>
  <c r="J213" i="17"/>
  <c r="H213" i="17"/>
  <c r="G213" i="17"/>
  <c r="E213" i="17"/>
  <c r="D213" i="17"/>
  <c r="K212" i="17"/>
  <c r="J212" i="17"/>
  <c r="H212" i="17"/>
  <c r="G212" i="17"/>
  <c r="E212" i="17"/>
  <c r="D212" i="17"/>
  <c r="C212" i="17"/>
  <c r="K211" i="17"/>
  <c r="J211" i="17"/>
  <c r="H211" i="17"/>
  <c r="G211" i="17"/>
  <c r="E211" i="17"/>
  <c r="D211" i="17"/>
  <c r="K210" i="17"/>
  <c r="J210" i="17"/>
  <c r="H210" i="17"/>
  <c r="G210" i="17"/>
  <c r="E210" i="17"/>
  <c r="D210" i="17"/>
  <c r="K209" i="17"/>
  <c r="J209" i="17"/>
  <c r="H209" i="17"/>
  <c r="G209" i="17"/>
  <c r="E209" i="17"/>
  <c r="D209" i="17"/>
  <c r="K208" i="17"/>
  <c r="J208" i="17"/>
  <c r="H208" i="17"/>
  <c r="G208" i="17"/>
  <c r="E208" i="17"/>
  <c r="D208" i="17"/>
  <c r="K207" i="17"/>
  <c r="J207" i="17"/>
  <c r="H207" i="17"/>
  <c r="G207" i="17"/>
  <c r="E207" i="17"/>
  <c r="D207" i="17"/>
  <c r="K206" i="17"/>
  <c r="J206" i="17"/>
  <c r="H206" i="17"/>
  <c r="G206" i="17"/>
  <c r="E206" i="17"/>
  <c r="D206" i="17"/>
  <c r="K205" i="17"/>
  <c r="J205" i="17"/>
  <c r="H205" i="17"/>
  <c r="G205" i="17"/>
  <c r="E205" i="17"/>
  <c r="D205" i="17"/>
  <c r="K204" i="17"/>
  <c r="J204" i="17"/>
  <c r="H204" i="17"/>
  <c r="G204" i="17"/>
  <c r="E204" i="17"/>
  <c r="D204" i="17"/>
  <c r="K203" i="17"/>
  <c r="J203" i="17"/>
  <c r="H203" i="17"/>
  <c r="G203" i="17"/>
  <c r="E203" i="17"/>
  <c r="D203" i="17"/>
  <c r="K202" i="17"/>
  <c r="J202" i="17"/>
  <c r="H202" i="17"/>
  <c r="G202" i="17"/>
  <c r="E202" i="17"/>
  <c r="D202" i="17"/>
  <c r="K201" i="17"/>
  <c r="J201" i="17"/>
  <c r="H201" i="17"/>
  <c r="G201" i="17"/>
  <c r="E201" i="17"/>
  <c r="D201" i="17"/>
  <c r="K200" i="17"/>
  <c r="J200" i="17"/>
  <c r="H200" i="17"/>
  <c r="G200" i="17"/>
  <c r="E200" i="17"/>
  <c r="D200" i="17"/>
  <c r="K199" i="17"/>
  <c r="J199" i="17"/>
  <c r="H199" i="17"/>
  <c r="G199" i="17"/>
  <c r="E199" i="17"/>
  <c r="D199" i="17"/>
  <c r="K198" i="17"/>
  <c r="J198" i="17"/>
  <c r="H198" i="17"/>
  <c r="G198" i="17"/>
  <c r="E198" i="17"/>
  <c r="D198" i="17"/>
  <c r="K197" i="17"/>
  <c r="J197" i="17"/>
  <c r="H197" i="17"/>
  <c r="G197" i="17"/>
  <c r="E197" i="17"/>
  <c r="D197" i="17"/>
  <c r="K196" i="17"/>
  <c r="J196" i="17"/>
  <c r="H196" i="17"/>
  <c r="G196" i="17"/>
  <c r="E196" i="17"/>
  <c r="D196" i="17"/>
  <c r="K195" i="17"/>
  <c r="J195" i="17"/>
  <c r="H195" i="17"/>
  <c r="G195" i="17"/>
  <c r="E195" i="17"/>
  <c r="D195" i="17"/>
  <c r="K194" i="17"/>
  <c r="J194" i="17"/>
  <c r="H194" i="17"/>
  <c r="G194" i="17"/>
  <c r="E194" i="17"/>
  <c r="D194" i="17"/>
  <c r="K193" i="17"/>
  <c r="J193" i="17"/>
  <c r="H193" i="17"/>
  <c r="G193" i="17"/>
  <c r="E193" i="17"/>
  <c r="D193" i="17"/>
  <c r="K192" i="17"/>
  <c r="J192" i="17"/>
  <c r="H192" i="17"/>
  <c r="G192" i="17"/>
  <c r="E192" i="17"/>
  <c r="D192" i="17"/>
  <c r="K191" i="17"/>
  <c r="J191" i="17"/>
  <c r="H191" i="17"/>
  <c r="G191" i="17"/>
  <c r="E191" i="17"/>
  <c r="D191" i="17"/>
  <c r="C191" i="17"/>
  <c r="K190" i="17"/>
  <c r="J190" i="17"/>
  <c r="H190" i="17"/>
  <c r="G190" i="17"/>
  <c r="E190" i="17"/>
  <c r="D190" i="17"/>
  <c r="K189" i="17"/>
  <c r="J189" i="17"/>
  <c r="H189" i="17"/>
  <c r="G189" i="17"/>
  <c r="E189" i="17"/>
  <c r="D189" i="17"/>
  <c r="K188" i="17"/>
  <c r="J188" i="17"/>
  <c r="H188" i="17"/>
  <c r="G188" i="17"/>
  <c r="E188" i="17"/>
  <c r="D188" i="17"/>
  <c r="K187" i="17"/>
  <c r="J187" i="17"/>
  <c r="I187" i="17"/>
  <c r="H187" i="17"/>
  <c r="G187" i="17"/>
  <c r="E187" i="17"/>
  <c r="D187" i="17"/>
  <c r="K186" i="17"/>
  <c r="J186" i="17"/>
  <c r="H186" i="17"/>
  <c r="G186" i="17"/>
  <c r="E186" i="17"/>
  <c r="D186" i="17"/>
  <c r="K185" i="17"/>
  <c r="J185" i="17"/>
  <c r="H185" i="17"/>
  <c r="G185" i="17"/>
  <c r="E185" i="17"/>
  <c r="D185" i="17"/>
  <c r="K184" i="17"/>
  <c r="J184" i="17"/>
  <c r="H184" i="17"/>
  <c r="G184" i="17"/>
  <c r="E184" i="17"/>
  <c r="D184" i="17"/>
  <c r="K183" i="17"/>
  <c r="J183" i="17"/>
  <c r="H183" i="17"/>
  <c r="G183" i="17"/>
  <c r="E183" i="17"/>
  <c r="D183" i="17"/>
  <c r="K182" i="17"/>
  <c r="J182" i="17"/>
  <c r="H182" i="17"/>
  <c r="G182" i="17"/>
  <c r="E182" i="17"/>
  <c r="D182" i="17"/>
  <c r="K181" i="17"/>
  <c r="J181" i="17"/>
  <c r="H181" i="17"/>
  <c r="G181" i="17"/>
  <c r="E181" i="17"/>
  <c r="D181" i="17"/>
  <c r="K180" i="17"/>
  <c r="J180" i="17"/>
  <c r="H180" i="17"/>
  <c r="G180" i="17"/>
  <c r="F180" i="17"/>
  <c r="E180" i="17"/>
  <c r="D180" i="17"/>
  <c r="K179" i="17"/>
  <c r="J179" i="17"/>
  <c r="H179" i="17"/>
  <c r="G179" i="17"/>
  <c r="E179" i="17"/>
  <c r="D179" i="17"/>
  <c r="K178" i="17"/>
  <c r="J178" i="17"/>
  <c r="H178" i="17"/>
  <c r="G178" i="17"/>
  <c r="E178" i="17"/>
  <c r="D178" i="17"/>
  <c r="K177" i="17"/>
  <c r="J177" i="17"/>
  <c r="H177" i="17"/>
  <c r="G177" i="17"/>
  <c r="E177" i="17"/>
  <c r="D177" i="17"/>
  <c r="K176" i="17"/>
  <c r="J176" i="17"/>
  <c r="H176" i="17"/>
  <c r="G176" i="17"/>
  <c r="E176" i="17"/>
  <c r="D176" i="17"/>
  <c r="C176" i="17"/>
  <c r="K175" i="17"/>
  <c r="J175" i="17"/>
  <c r="H175" i="17"/>
  <c r="G175" i="17"/>
  <c r="E175" i="17"/>
  <c r="D175" i="17"/>
  <c r="K174" i="17"/>
  <c r="J174" i="17"/>
  <c r="H174" i="17"/>
  <c r="G174" i="17"/>
  <c r="E174" i="17"/>
  <c r="D174" i="17"/>
  <c r="K173" i="17"/>
  <c r="J173" i="17"/>
  <c r="H173" i="17"/>
  <c r="G173" i="17"/>
  <c r="E173" i="17"/>
  <c r="D173" i="17"/>
  <c r="K172" i="17"/>
  <c r="J172" i="17"/>
  <c r="H172" i="17"/>
  <c r="G172" i="17"/>
  <c r="E172" i="17"/>
  <c r="D172" i="17"/>
  <c r="K171" i="17"/>
  <c r="J171" i="17"/>
  <c r="H171" i="17"/>
  <c r="G171" i="17"/>
  <c r="E171" i="17"/>
  <c r="D171" i="17"/>
  <c r="K170" i="17"/>
  <c r="J170" i="17"/>
  <c r="H170" i="17"/>
  <c r="G170" i="17"/>
  <c r="E170" i="17"/>
  <c r="D170" i="17"/>
  <c r="K169" i="17"/>
  <c r="J169" i="17"/>
  <c r="H169" i="17"/>
  <c r="G169" i="17"/>
  <c r="E169" i="17"/>
  <c r="D169" i="17"/>
  <c r="K168" i="17"/>
  <c r="J168" i="17"/>
  <c r="H168" i="17"/>
  <c r="G168" i="17"/>
  <c r="E168" i="17"/>
  <c r="D168" i="17"/>
  <c r="K167" i="17"/>
  <c r="J167" i="17"/>
  <c r="H167" i="17"/>
  <c r="G167" i="17"/>
  <c r="E167" i="17"/>
  <c r="D167" i="17"/>
  <c r="K166" i="17"/>
  <c r="J166" i="17"/>
  <c r="H166" i="17"/>
  <c r="G166" i="17"/>
  <c r="E166" i="17"/>
  <c r="D166" i="17"/>
  <c r="K165" i="17"/>
  <c r="J165" i="17"/>
  <c r="H165" i="17"/>
  <c r="G165" i="17"/>
  <c r="E165" i="17"/>
  <c r="D165" i="17"/>
  <c r="K164" i="17"/>
  <c r="J164" i="17"/>
  <c r="H164" i="17"/>
  <c r="G164" i="17"/>
  <c r="E164" i="17"/>
  <c r="D164" i="17"/>
  <c r="C164" i="17"/>
  <c r="K163" i="17"/>
  <c r="J163" i="17"/>
  <c r="H163" i="17"/>
  <c r="G163" i="17"/>
  <c r="E163" i="17"/>
  <c r="D163" i="17"/>
  <c r="K162" i="17"/>
  <c r="J162" i="17"/>
  <c r="H162" i="17"/>
  <c r="G162" i="17"/>
  <c r="E162" i="17"/>
  <c r="D162" i="17"/>
  <c r="K161" i="17"/>
  <c r="J161" i="17"/>
  <c r="H161" i="17"/>
  <c r="G161" i="17"/>
  <c r="E161" i="17"/>
  <c r="D161" i="17"/>
  <c r="K160" i="17"/>
  <c r="J160" i="17"/>
  <c r="H160" i="17"/>
  <c r="G160" i="17"/>
  <c r="E160" i="17"/>
  <c r="D160" i="17"/>
  <c r="K159" i="17"/>
  <c r="J159" i="17"/>
  <c r="H159" i="17"/>
  <c r="G159" i="17"/>
  <c r="E159" i="17"/>
  <c r="D159" i="17"/>
  <c r="K158" i="17"/>
  <c r="J158" i="17"/>
  <c r="I158" i="17"/>
  <c r="H158" i="17"/>
  <c r="G158" i="17"/>
  <c r="E158" i="17"/>
  <c r="D158" i="17"/>
  <c r="K157" i="17"/>
  <c r="J157" i="17"/>
  <c r="H157" i="17"/>
  <c r="G157" i="17"/>
  <c r="E157" i="17"/>
  <c r="D157" i="17"/>
  <c r="K156" i="17"/>
  <c r="J156" i="17"/>
  <c r="H156" i="17"/>
  <c r="G156" i="17"/>
  <c r="E156" i="17"/>
  <c r="D156" i="17"/>
  <c r="K155" i="17"/>
  <c r="J155" i="17"/>
  <c r="H155" i="17"/>
  <c r="G155" i="17"/>
  <c r="E155" i="17"/>
  <c r="D155" i="17"/>
  <c r="K154" i="17"/>
  <c r="J154" i="17"/>
  <c r="H154" i="17"/>
  <c r="G154" i="17"/>
  <c r="E154" i="17"/>
  <c r="D154" i="17"/>
  <c r="K139" i="17"/>
  <c r="I139" i="17" s="1"/>
  <c r="J139" i="17"/>
  <c r="H139" i="17"/>
  <c r="G139" i="17"/>
  <c r="F139" i="17" s="1"/>
  <c r="E139" i="17"/>
  <c r="D139" i="17"/>
  <c r="K138" i="17"/>
  <c r="J138" i="17"/>
  <c r="I138" i="17" s="1"/>
  <c r="H138" i="17"/>
  <c r="G138" i="17"/>
  <c r="E138" i="17"/>
  <c r="D138" i="17"/>
  <c r="K137" i="17"/>
  <c r="J137" i="17"/>
  <c r="I137" i="17" s="1"/>
  <c r="H137" i="17"/>
  <c r="G137" i="17"/>
  <c r="E137" i="17"/>
  <c r="D137" i="17"/>
  <c r="K136" i="17"/>
  <c r="J136" i="17"/>
  <c r="H136" i="17"/>
  <c r="G136" i="17"/>
  <c r="E136" i="17"/>
  <c r="D136" i="17"/>
  <c r="C136" i="17" s="1"/>
  <c r="K135" i="17"/>
  <c r="J135" i="17"/>
  <c r="H135" i="17"/>
  <c r="G135" i="17"/>
  <c r="E135" i="17"/>
  <c r="D135" i="17"/>
  <c r="K134" i="17"/>
  <c r="J134" i="17"/>
  <c r="H134" i="17"/>
  <c r="G134" i="17"/>
  <c r="F134" i="17"/>
  <c r="E134" i="17"/>
  <c r="D134" i="17"/>
  <c r="K133" i="17"/>
  <c r="J133" i="17"/>
  <c r="H133" i="17"/>
  <c r="G133" i="17"/>
  <c r="E133" i="17"/>
  <c r="D133" i="17"/>
  <c r="K132" i="17"/>
  <c r="J132" i="17"/>
  <c r="H132" i="17"/>
  <c r="G132" i="17"/>
  <c r="E132" i="17"/>
  <c r="D132" i="17"/>
  <c r="K131" i="17"/>
  <c r="J131" i="17"/>
  <c r="H131" i="17"/>
  <c r="G131" i="17"/>
  <c r="E131" i="17"/>
  <c r="D131" i="17"/>
  <c r="K130" i="17"/>
  <c r="J130" i="17"/>
  <c r="I130" i="17"/>
  <c r="H130" i="17"/>
  <c r="G130" i="17"/>
  <c r="E130" i="17"/>
  <c r="D130" i="17"/>
  <c r="K129" i="17"/>
  <c r="J129" i="17"/>
  <c r="H129" i="17"/>
  <c r="G129" i="17"/>
  <c r="E129" i="17"/>
  <c r="D129" i="17"/>
  <c r="K128" i="17"/>
  <c r="J128" i="17"/>
  <c r="H128" i="17"/>
  <c r="G128" i="17"/>
  <c r="E128" i="17"/>
  <c r="D128" i="17"/>
  <c r="C128" i="17" s="1"/>
  <c r="K127" i="17"/>
  <c r="J127" i="17"/>
  <c r="I127" i="17" s="1"/>
  <c r="H127" i="17"/>
  <c r="G127" i="17"/>
  <c r="E127" i="17"/>
  <c r="D127" i="17"/>
  <c r="K126" i="17"/>
  <c r="J126" i="17"/>
  <c r="H126" i="17"/>
  <c r="G126" i="17"/>
  <c r="E126" i="17"/>
  <c r="D126" i="17"/>
  <c r="K125" i="17"/>
  <c r="J125" i="17"/>
  <c r="H125" i="17"/>
  <c r="G125" i="17"/>
  <c r="E125" i="17"/>
  <c r="D125" i="17"/>
  <c r="C125" i="17"/>
  <c r="K124" i="17"/>
  <c r="J124" i="17"/>
  <c r="H124" i="17"/>
  <c r="G124" i="17"/>
  <c r="E124" i="17"/>
  <c r="D124" i="17"/>
  <c r="K123" i="17"/>
  <c r="J123" i="17"/>
  <c r="H123" i="17"/>
  <c r="G123" i="17"/>
  <c r="E123" i="17"/>
  <c r="D123" i="17"/>
  <c r="K122" i="17"/>
  <c r="J122" i="17"/>
  <c r="H122" i="17"/>
  <c r="G122" i="17"/>
  <c r="E122" i="17"/>
  <c r="D122" i="17"/>
  <c r="K121" i="17"/>
  <c r="J121" i="17"/>
  <c r="H121" i="17"/>
  <c r="G121" i="17"/>
  <c r="E121" i="17"/>
  <c r="D121" i="17"/>
  <c r="K120" i="17"/>
  <c r="J120" i="17"/>
  <c r="I120" i="17" s="1"/>
  <c r="H120" i="17"/>
  <c r="G120" i="17"/>
  <c r="E120" i="17"/>
  <c r="D120" i="17"/>
  <c r="D142" i="17" s="1"/>
  <c r="K119" i="17"/>
  <c r="I119" i="17" s="1"/>
  <c r="J119" i="17"/>
  <c r="H119" i="17"/>
  <c r="G119" i="17"/>
  <c r="E119" i="17"/>
  <c r="D119" i="17"/>
  <c r="I116" i="17"/>
  <c r="F116" i="17"/>
  <c r="C116" i="17"/>
  <c r="I115" i="17"/>
  <c r="F115" i="17"/>
  <c r="F254" i="17" s="1"/>
  <c r="C115" i="17"/>
  <c r="C254" i="17" s="1"/>
  <c r="I114" i="17"/>
  <c r="I253" i="17" s="1"/>
  <c r="F114" i="17"/>
  <c r="F253" i="17" s="1"/>
  <c r="C114" i="17"/>
  <c r="C253" i="17" s="1"/>
  <c r="I113" i="17"/>
  <c r="I252" i="17" s="1"/>
  <c r="F113" i="17"/>
  <c r="F252" i="17" s="1"/>
  <c r="C113" i="17"/>
  <c r="C252" i="17" s="1"/>
  <c r="I112" i="17"/>
  <c r="I251" i="17" s="1"/>
  <c r="F112" i="17"/>
  <c r="F251" i="17" s="1"/>
  <c r="C112" i="17"/>
  <c r="C251" i="17" s="1"/>
  <c r="I111" i="17"/>
  <c r="I250" i="17" s="1"/>
  <c r="F111" i="17"/>
  <c r="F250" i="17" s="1"/>
  <c r="C111" i="17"/>
  <c r="C250" i="17" s="1"/>
  <c r="I110" i="17"/>
  <c r="I249" i="17" s="1"/>
  <c r="F110" i="17"/>
  <c r="F249" i="17" s="1"/>
  <c r="C110" i="17"/>
  <c r="C249" i="17" s="1"/>
  <c r="I109" i="17"/>
  <c r="I248" i="17" s="1"/>
  <c r="F109" i="17"/>
  <c r="F248" i="17" s="1"/>
  <c r="C109" i="17"/>
  <c r="C248" i="17" s="1"/>
  <c r="I108" i="17"/>
  <c r="I247" i="17" s="1"/>
  <c r="F108" i="17"/>
  <c r="F247" i="17" s="1"/>
  <c r="C108" i="17"/>
  <c r="C247" i="17" s="1"/>
  <c r="I107" i="17"/>
  <c r="F107" i="17"/>
  <c r="F246" i="17" s="1"/>
  <c r="C107" i="17"/>
  <c r="C246" i="17" s="1"/>
  <c r="I106" i="17"/>
  <c r="I245" i="17" s="1"/>
  <c r="F106" i="17"/>
  <c r="F245" i="17" s="1"/>
  <c r="C106" i="17"/>
  <c r="C245" i="17" s="1"/>
  <c r="I105" i="17"/>
  <c r="I244" i="17" s="1"/>
  <c r="F105" i="17"/>
  <c r="F244" i="17" s="1"/>
  <c r="C105" i="17"/>
  <c r="C244" i="17" s="1"/>
  <c r="I104" i="17"/>
  <c r="I243" i="17" s="1"/>
  <c r="F104" i="17"/>
  <c r="F243" i="17" s="1"/>
  <c r="C104" i="17"/>
  <c r="C243" i="17" s="1"/>
  <c r="I103" i="17"/>
  <c r="I242" i="17" s="1"/>
  <c r="F103" i="17"/>
  <c r="F242" i="17" s="1"/>
  <c r="C103" i="17"/>
  <c r="C242" i="17" s="1"/>
  <c r="I102" i="17"/>
  <c r="I241" i="17" s="1"/>
  <c r="F102" i="17"/>
  <c r="C102" i="17"/>
  <c r="C241" i="17" s="1"/>
  <c r="I101" i="17"/>
  <c r="I240" i="17" s="1"/>
  <c r="F101" i="17"/>
  <c r="F240" i="17" s="1"/>
  <c r="C101" i="17"/>
  <c r="C240" i="17" s="1"/>
  <c r="I100" i="17"/>
  <c r="I239" i="17" s="1"/>
  <c r="F100" i="17"/>
  <c r="F239" i="17" s="1"/>
  <c r="C100" i="17"/>
  <c r="C239" i="17" s="1"/>
  <c r="I99" i="17"/>
  <c r="I238" i="17" s="1"/>
  <c r="F99" i="17"/>
  <c r="F238" i="17" s="1"/>
  <c r="C99" i="17"/>
  <c r="C238" i="17" s="1"/>
  <c r="I98" i="17"/>
  <c r="I237" i="17" s="1"/>
  <c r="F98" i="17"/>
  <c r="F237" i="17" s="1"/>
  <c r="C98" i="17"/>
  <c r="C237" i="17" s="1"/>
  <c r="I97" i="17"/>
  <c r="I236" i="17" s="1"/>
  <c r="F97" i="17"/>
  <c r="F236" i="17" s="1"/>
  <c r="C97" i="17"/>
  <c r="C236" i="17" s="1"/>
  <c r="I96" i="17"/>
  <c r="I235" i="17" s="1"/>
  <c r="F96" i="17"/>
  <c r="F235" i="17" s="1"/>
  <c r="C96" i="17"/>
  <c r="C235" i="17" s="1"/>
  <c r="I95" i="17"/>
  <c r="I234" i="17" s="1"/>
  <c r="F95" i="17"/>
  <c r="F234" i="17" s="1"/>
  <c r="C95" i="17"/>
  <c r="C234" i="17" s="1"/>
  <c r="I94" i="17"/>
  <c r="I233" i="17" s="1"/>
  <c r="F94" i="17"/>
  <c r="C94" i="17"/>
  <c r="C233" i="17" s="1"/>
  <c r="I93" i="17"/>
  <c r="I232" i="17" s="1"/>
  <c r="F93" i="17"/>
  <c r="F232" i="17" s="1"/>
  <c r="C93" i="17"/>
  <c r="C232" i="17" s="1"/>
  <c r="I92" i="17"/>
  <c r="I231" i="17" s="1"/>
  <c r="F92" i="17"/>
  <c r="F231" i="17" s="1"/>
  <c r="C92" i="17"/>
  <c r="C231" i="17" s="1"/>
  <c r="I91" i="17"/>
  <c r="I230" i="17" s="1"/>
  <c r="F91" i="17"/>
  <c r="F230" i="17" s="1"/>
  <c r="C91" i="17"/>
  <c r="C230" i="17" s="1"/>
  <c r="I90" i="17"/>
  <c r="I229" i="17" s="1"/>
  <c r="F90" i="17"/>
  <c r="F229" i="17" s="1"/>
  <c r="C90" i="17"/>
  <c r="C229" i="17" s="1"/>
  <c r="I89" i="17"/>
  <c r="I228" i="17" s="1"/>
  <c r="F89" i="17"/>
  <c r="C89" i="17"/>
  <c r="C228" i="17" s="1"/>
  <c r="I88" i="17"/>
  <c r="I227" i="17" s="1"/>
  <c r="F88" i="17"/>
  <c r="F227" i="17" s="1"/>
  <c r="C88" i="17"/>
  <c r="C227" i="17" s="1"/>
  <c r="I87" i="17"/>
  <c r="I226" i="17" s="1"/>
  <c r="F87" i="17"/>
  <c r="F226" i="17" s="1"/>
  <c r="C87" i="17"/>
  <c r="C226" i="17" s="1"/>
  <c r="I86" i="17"/>
  <c r="I225" i="17" s="1"/>
  <c r="F86" i="17"/>
  <c r="F225" i="17" s="1"/>
  <c r="C86" i="17"/>
  <c r="C225" i="17" s="1"/>
  <c r="I85" i="17"/>
  <c r="I224" i="17" s="1"/>
  <c r="F85" i="17"/>
  <c r="F224" i="17" s="1"/>
  <c r="C85" i="17"/>
  <c r="C224" i="17" s="1"/>
  <c r="I84" i="17"/>
  <c r="I223" i="17" s="1"/>
  <c r="F84" i="17"/>
  <c r="F223" i="17" s="1"/>
  <c r="C84" i="17"/>
  <c r="C223" i="17" s="1"/>
  <c r="I83" i="17"/>
  <c r="I222" i="17" s="1"/>
  <c r="F83" i="17"/>
  <c r="F222" i="17" s="1"/>
  <c r="C83" i="17"/>
  <c r="C222" i="17" s="1"/>
  <c r="I82" i="17"/>
  <c r="I221" i="17" s="1"/>
  <c r="F82" i="17"/>
  <c r="F221" i="17" s="1"/>
  <c r="C82" i="17"/>
  <c r="C221" i="17" s="1"/>
  <c r="I81" i="17"/>
  <c r="I220" i="17" s="1"/>
  <c r="F81" i="17"/>
  <c r="F220" i="17" s="1"/>
  <c r="C81" i="17"/>
  <c r="C220" i="17" s="1"/>
  <c r="I80" i="17"/>
  <c r="I219" i="17" s="1"/>
  <c r="F80" i="17"/>
  <c r="F219" i="17" s="1"/>
  <c r="C80" i="17"/>
  <c r="C219" i="17" s="1"/>
  <c r="I72" i="17"/>
  <c r="I218" i="17" s="1"/>
  <c r="F72" i="17"/>
  <c r="F218" i="17" s="1"/>
  <c r="C72" i="17"/>
  <c r="C218" i="17" s="1"/>
  <c r="I71" i="17"/>
  <c r="I217" i="17" s="1"/>
  <c r="F71" i="17"/>
  <c r="F217" i="17" s="1"/>
  <c r="C71" i="17"/>
  <c r="C217" i="17" s="1"/>
  <c r="I70" i="17"/>
  <c r="I216" i="17" s="1"/>
  <c r="F70" i="17"/>
  <c r="F216" i="17" s="1"/>
  <c r="C70" i="17"/>
  <c r="C216" i="17" s="1"/>
  <c r="I69" i="17"/>
  <c r="I215" i="17" s="1"/>
  <c r="F69" i="17"/>
  <c r="F215" i="17" s="1"/>
  <c r="C69" i="17"/>
  <c r="C215" i="17" s="1"/>
  <c r="I68" i="17"/>
  <c r="I214" i="17" s="1"/>
  <c r="F68" i="17"/>
  <c r="F214" i="17" s="1"/>
  <c r="C68" i="17"/>
  <c r="C214" i="17" s="1"/>
  <c r="I67" i="17"/>
  <c r="I213" i="17" s="1"/>
  <c r="F67" i="17"/>
  <c r="F213" i="17" s="1"/>
  <c r="C67" i="17"/>
  <c r="C213" i="17" s="1"/>
  <c r="I66" i="17"/>
  <c r="I212" i="17" s="1"/>
  <c r="F66" i="17"/>
  <c r="F212" i="17" s="1"/>
  <c r="C66" i="17"/>
  <c r="I65" i="17"/>
  <c r="I211" i="17" s="1"/>
  <c r="F65" i="17"/>
  <c r="F211" i="17" s="1"/>
  <c r="C65" i="17"/>
  <c r="C211" i="17" s="1"/>
  <c r="I64" i="17"/>
  <c r="I210" i="17" s="1"/>
  <c r="F64" i="17"/>
  <c r="F210" i="17" s="1"/>
  <c r="C64" i="17"/>
  <c r="C210" i="17" s="1"/>
  <c r="I63" i="17"/>
  <c r="I209" i="17" s="1"/>
  <c r="F63" i="17"/>
  <c r="F209" i="17" s="1"/>
  <c r="C63" i="17"/>
  <c r="C209" i="17" s="1"/>
  <c r="I62" i="17"/>
  <c r="I208" i="17" s="1"/>
  <c r="F62" i="17"/>
  <c r="F208" i="17" s="1"/>
  <c r="C62" i="17"/>
  <c r="C208" i="17" s="1"/>
  <c r="I61" i="17"/>
  <c r="I207" i="17" s="1"/>
  <c r="F61" i="17"/>
  <c r="F207" i="17" s="1"/>
  <c r="C61" i="17"/>
  <c r="C207" i="17" s="1"/>
  <c r="I60" i="17"/>
  <c r="I206" i="17" s="1"/>
  <c r="F60" i="17"/>
  <c r="F206" i="17" s="1"/>
  <c r="C60" i="17"/>
  <c r="C206" i="17" s="1"/>
  <c r="I59" i="17"/>
  <c r="I205" i="17" s="1"/>
  <c r="F59" i="17"/>
  <c r="F205" i="17" s="1"/>
  <c r="C59" i="17"/>
  <c r="C205" i="17" s="1"/>
  <c r="I58" i="17"/>
  <c r="I204" i="17" s="1"/>
  <c r="F58" i="17"/>
  <c r="F204" i="17" s="1"/>
  <c r="C58" i="17"/>
  <c r="C204" i="17" s="1"/>
  <c r="I57" i="17"/>
  <c r="I203" i="17" s="1"/>
  <c r="F57" i="17"/>
  <c r="F203" i="17" s="1"/>
  <c r="C57" i="17"/>
  <c r="C203" i="17" s="1"/>
  <c r="I56" i="17"/>
  <c r="I202" i="17" s="1"/>
  <c r="F56" i="17"/>
  <c r="F202" i="17" s="1"/>
  <c r="C56" i="17"/>
  <c r="C202" i="17" s="1"/>
  <c r="I55" i="17"/>
  <c r="I201" i="17" s="1"/>
  <c r="F55" i="17"/>
  <c r="F201" i="17" s="1"/>
  <c r="C55" i="17"/>
  <c r="C201" i="17" s="1"/>
  <c r="I54" i="17"/>
  <c r="I200" i="17" s="1"/>
  <c r="F54" i="17"/>
  <c r="F200" i="17" s="1"/>
  <c r="C54" i="17"/>
  <c r="C200" i="17" s="1"/>
  <c r="I53" i="17"/>
  <c r="I199" i="17" s="1"/>
  <c r="F53" i="17"/>
  <c r="F199" i="17" s="1"/>
  <c r="C53" i="17"/>
  <c r="C199" i="17" s="1"/>
  <c r="I52" i="17"/>
  <c r="I198" i="17" s="1"/>
  <c r="F52" i="17"/>
  <c r="F198" i="17" s="1"/>
  <c r="C52" i="17"/>
  <c r="C198" i="17" s="1"/>
  <c r="I51" i="17"/>
  <c r="I197" i="17" s="1"/>
  <c r="F51" i="17"/>
  <c r="F197" i="17" s="1"/>
  <c r="C51" i="17"/>
  <c r="C197" i="17" s="1"/>
  <c r="I50" i="17"/>
  <c r="I196" i="17" s="1"/>
  <c r="F50" i="17"/>
  <c r="F196" i="17" s="1"/>
  <c r="C50" i="17"/>
  <c r="C196" i="17" s="1"/>
  <c r="I49" i="17"/>
  <c r="I195" i="17" s="1"/>
  <c r="F49" i="17"/>
  <c r="F195" i="17" s="1"/>
  <c r="C49" i="17"/>
  <c r="C195" i="17" s="1"/>
  <c r="I48" i="17"/>
  <c r="I194" i="17" s="1"/>
  <c r="F48" i="17"/>
  <c r="F194" i="17" s="1"/>
  <c r="C48" i="17"/>
  <c r="C194" i="17" s="1"/>
  <c r="I47" i="17"/>
  <c r="I193" i="17" s="1"/>
  <c r="F47" i="17"/>
  <c r="F193" i="17" s="1"/>
  <c r="C47" i="17"/>
  <c r="C193" i="17" s="1"/>
  <c r="I46" i="17"/>
  <c r="I192" i="17" s="1"/>
  <c r="F46" i="17"/>
  <c r="F192" i="17" s="1"/>
  <c r="C46" i="17"/>
  <c r="C192" i="17" s="1"/>
  <c r="I45" i="17"/>
  <c r="I191" i="17" s="1"/>
  <c r="F45" i="17"/>
  <c r="F191" i="17" s="1"/>
  <c r="C45" i="17"/>
  <c r="I44" i="17"/>
  <c r="I190" i="17" s="1"/>
  <c r="F44" i="17"/>
  <c r="F190" i="17" s="1"/>
  <c r="C44" i="17"/>
  <c r="C190" i="17" s="1"/>
  <c r="I43" i="17"/>
  <c r="I189" i="17" s="1"/>
  <c r="F43" i="17"/>
  <c r="F189" i="17" s="1"/>
  <c r="C43" i="17"/>
  <c r="C189" i="17" s="1"/>
  <c r="I42" i="17"/>
  <c r="I188" i="17" s="1"/>
  <c r="F42" i="17"/>
  <c r="F188" i="17" s="1"/>
  <c r="C42" i="17"/>
  <c r="C188" i="17" s="1"/>
  <c r="I41" i="17"/>
  <c r="F41" i="17"/>
  <c r="F187" i="17" s="1"/>
  <c r="C41" i="17"/>
  <c r="C187" i="17" s="1"/>
  <c r="I40" i="17"/>
  <c r="I186" i="17" s="1"/>
  <c r="F40" i="17"/>
  <c r="F186" i="17" s="1"/>
  <c r="C40" i="17"/>
  <c r="C186" i="17" s="1"/>
  <c r="I39" i="17"/>
  <c r="I185" i="17" s="1"/>
  <c r="F39" i="17"/>
  <c r="F185" i="17" s="1"/>
  <c r="C39" i="17"/>
  <c r="C185" i="17" s="1"/>
  <c r="I38" i="17"/>
  <c r="I184" i="17" s="1"/>
  <c r="F38" i="17"/>
  <c r="F184" i="17" s="1"/>
  <c r="C38" i="17"/>
  <c r="C184" i="17" s="1"/>
  <c r="I37" i="17"/>
  <c r="I183" i="17" s="1"/>
  <c r="F37" i="17"/>
  <c r="F183" i="17" s="1"/>
  <c r="C37" i="17"/>
  <c r="C183" i="17" s="1"/>
  <c r="I36" i="17"/>
  <c r="I182" i="17" s="1"/>
  <c r="F36" i="17"/>
  <c r="F182" i="17" s="1"/>
  <c r="C36" i="17"/>
  <c r="C182" i="17" s="1"/>
  <c r="I35" i="17"/>
  <c r="I181" i="17" s="1"/>
  <c r="F35" i="17"/>
  <c r="F181" i="17" s="1"/>
  <c r="C35" i="17"/>
  <c r="C181" i="17" s="1"/>
  <c r="I34" i="17"/>
  <c r="I180" i="17" s="1"/>
  <c r="F34" i="17"/>
  <c r="C34" i="17"/>
  <c r="C180" i="17" s="1"/>
  <c r="I33" i="17"/>
  <c r="I179" i="17" s="1"/>
  <c r="F33" i="17"/>
  <c r="F179" i="17" s="1"/>
  <c r="C33" i="17"/>
  <c r="C179" i="17" s="1"/>
  <c r="I32" i="17"/>
  <c r="I178" i="17" s="1"/>
  <c r="F32" i="17"/>
  <c r="F178" i="17" s="1"/>
  <c r="C32" i="17"/>
  <c r="C178" i="17" s="1"/>
  <c r="I31" i="17"/>
  <c r="I177" i="17" s="1"/>
  <c r="F31" i="17"/>
  <c r="F177" i="17" s="1"/>
  <c r="C31" i="17"/>
  <c r="C177" i="17" s="1"/>
  <c r="I30" i="17"/>
  <c r="I176" i="17" s="1"/>
  <c r="F30" i="17"/>
  <c r="F176" i="17" s="1"/>
  <c r="C30" i="17"/>
  <c r="I29" i="17"/>
  <c r="I175" i="17" s="1"/>
  <c r="F29" i="17"/>
  <c r="F175" i="17" s="1"/>
  <c r="C29" i="17"/>
  <c r="C175" i="17" s="1"/>
  <c r="I28" i="17"/>
  <c r="I174" i="17" s="1"/>
  <c r="F28" i="17"/>
  <c r="F174" i="17" s="1"/>
  <c r="C28" i="17"/>
  <c r="C174" i="17" s="1"/>
  <c r="I27" i="17"/>
  <c r="I173" i="17" s="1"/>
  <c r="F27" i="17"/>
  <c r="F173" i="17" s="1"/>
  <c r="C27" i="17"/>
  <c r="C173" i="17" s="1"/>
  <c r="I26" i="17"/>
  <c r="I172" i="17" s="1"/>
  <c r="F26" i="17"/>
  <c r="F172" i="17" s="1"/>
  <c r="C26" i="17"/>
  <c r="C172" i="17" s="1"/>
  <c r="I25" i="17"/>
  <c r="I171" i="17" s="1"/>
  <c r="F25" i="17"/>
  <c r="F171" i="17" s="1"/>
  <c r="C25" i="17"/>
  <c r="C171" i="17" s="1"/>
  <c r="I24" i="17"/>
  <c r="I170" i="17" s="1"/>
  <c r="F24" i="17"/>
  <c r="F170" i="17" s="1"/>
  <c r="C24" i="17"/>
  <c r="C170" i="17" s="1"/>
  <c r="I23" i="17"/>
  <c r="I169" i="17" s="1"/>
  <c r="F23" i="17"/>
  <c r="F169" i="17" s="1"/>
  <c r="C23" i="17"/>
  <c r="C169" i="17" s="1"/>
  <c r="I22" i="17"/>
  <c r="I168" i="17" s="1"/>
  <c r="F22" i="17"/>
  <c r="F168" i="17" s="1"/>
  <c r="C22" i="17"/>
  <c r="C168" i="17" s="1"/>
  <c r="I21" i="17"/>
  <c r="I167" i="17" s="1"/>
  <c r="F21" i="17"/>
  <c r="F167" i="17" s="1"/>
  <c r="C21" i="17"/>
  <c r="C167" i="17" s="1"/>
  <c r="I20" i="17"/>
  <c r="I166" i="17" s="1"/>
  <c r="F20" i="17"/>
  <c r="F166" i="17" s="1"/>
  <c r="C20" i="17"/>
  <c r="C166" i="17" s="1"/>
  <c r="I19" i="17"/>
  <c r="I165" i="17" s="1"/>
  <c r="F19" i="17"/>
  <c r="F165" i="17" s="1"/>
  <c r="C19" i="17"/>
  <c r="C165" i="17" s="1"/>
  <c r="I18" i="17"/>
  <c r="I164" i="17" s="1"/>
  <c r="F18" i="17"/>
  <c r="F164" i="17" s="1"/>
  <c r="C18" i="17"/>
  <c r="I17" i="17"/>
  <c r="I163" i="17" s="1"/>
  <c r="F17" i="17"/>
  <c r="F163" i="17" s="1"/>
  <c r="C17" i="17"/>
  <c r="C163" i="17" s="1"/>
  <c r="I16" i="17"/>
  <c r="I162" i="17" s="1"/>
  <c r="F16" i="17"/>
  <c r="F162" i="17" s="1"/>
  <c r="C16" i="17"/>
  <c r="C162" i="17" s="1"/>
  <c r="I15" i="17"/>
  <c r="I161" i="17" s="1"/>
  <c r="F15" i="17"/>
  <c r="F161" i="17" s="1"/>
  <c r="C15" i="17"/>
  <c r="C161" i="17" s="1"/>
  <c r="I14" i="17"/>
  <c r="I160" i="17" s="1"/>
  <c r="F14" i="17"/>
  <c r="F160" i="17" s="1"/>
  <c r="C14" i="17"/>
  <c r="C160" i="17" s="1"/>
  <c r="I13" i="17"/>
  <c r="I159" i="17" s="1"/>
  <c r="F13" i="17"/>
  <c r="F159" i="17" s="1"/>
  <c r="C13" i="17"/>
  <c r="C159" i="17" s="1"/>
  <c r="I12" i="17"/>
  <c r="F12" i="17"/>
  <c r="F158" i="17" s="1"/>
  <c r="C12" i="17"/>
  <c r="C158" i="17" s="1"/>
  <c r="I11" i="17"/>
  <c r="I157" i="17" s="1"/>
  <c r="F11" i="17"/>
  <c r="F157" i="17" s="1"/>
  <c r="C11" i="17"/>
  <c r="C157" i="17" s="1"/>
  <c r="I10" i="17"/>
  <c r="I156" i="17" s="1"/>
  <c r="F10" i="17"/>
  <c r="F156" i="17" s="1"/>
  <c r="C10" i="17"/>
  <c r="C156" i="17" s="1"/>
  <c r="I9" i="17"/>
  <c r="I155" i="17" s="1"/>
  <c r="F9" i="17"/>
  <c r="F155" i="17" s="1"/>
  <c r="C9" i="17"/>
  <c r="C155" i="17" s="1"/>
  <c r="I8" i="17"/>
  <c r="I154" i="17" s="1"/>
  <c r="F8" i="17"/>
  <c r="F154" i="17" s="1"/>
  <c r="C8" i="17"/>
  <c r="C154" i="17" s="1"/>
  <c r="K6" i="17"/>
  <c r="J6" i="17"/>
  <c r="H6" i="17"/>
  <c r="G6" i="17"/>
  <c r="E6" i="17"/>
  <c r="D6" i="17"/>
  <c r="K254" i="16"/>
  <c r="J254" i="16"/>
  <c r="H254" i="16"/>
  <c r="G254" i="16"/>
  <c r="E254" i="16"/>
  <c r="D254" i="16"/>
  <c r="K253" i="16"/>
  <c r="J253" i="16"/>
  <c r="H253" i="16"/>
  <c r="G253" i="16"/>
  <c r="E253" i="16"/>
  <c r="D253" i="16"/>
  <c r="K252" i="16"/>
  <c r="J252" i="16"/>
  <c r="H252" i="16"/>
  <c r="G252" i="16"/>
  <c r="E252" i="16"/>
  <c r="D252" i="16"/>
  <c r="K251" i="16"/>
  <c r="J251" i="16"/>
  <c r="H251" i="16"/>
  <c r="G251" i="16"/>
  <c r="E251" i="16"/>
  <c r="D251" i="16"/>
  <c r="K250" i="16"/>
  <c r="J250" i="16"/>
  <c r="H250" i="16"/>
  <c r="G250" i="16"/>
  <c r="E250" i="16"/>
  <c r="D250" i="16"/>
  <c r="K249" i="16"/>
  <c r="J249" i="16"/>
  <c r="H249" i="16"/>
  <c r="G249" i="16"/>
  <c r="E249" i="16"/>
  <c r="D249" i="16"/>
  <c r="K248" i="16"/>
  <c r="J248" i="16"/>
  <c r="H248" i="16"/>
  <c r="G248" i="16"/>
  <c r="E248" i="16"/>
  <c r="D248" i="16"/>
  <c r="K247" i="16"/>
  <c r="J247" i="16"/>
  <c r="H247" i="16"/>
  <c r="G247" i="16"/>
  <c r="E247" i="16"/>
  <c r="D247" i="16"/>
  <c r="K246" i="16"/>
  <c r="J246" i="16"/>
  <c r="H246" i="16"/>
  <c r="G246" i="16"/>
  <c r="E246" i="16"/>
  <c r="D246" i="16"/>
  <c r="K245" i="16"/>
  <c r="J245" i="16"/>
  <c r="H245" i="16"/>
  <c r="G245" i="16"/>
  <c r="E245" i="16"/>
  <c r="D245" i="16"/>
  <c r="K244" i="16"/>
  <c r="J244" i="16"/>
  <c r="H244" i="16"/>
  <c r="G244" i="16"/>
  <c r="E244" i="16"/>
  <c r="D244" i="16"/>
  <c r="K243" i="16"/>
  <c r="J243" i="16"/>
  <c r="H243" i="16"/>
  <c r="G243" i="16"/>
  <c r="E243" i="16"/>
  <c r="D243" i="16"/>
  <c r="K242" i="16"/>
  <c r="J242" i="16"/>
  <c r="H242" i="16"/>
  <c r="G242" i="16"/>
  <c r="E242" i="16"/>
  <c r="D242" i="16"/>
  <c r="K241" i="16"/>
  <c r="J241" i="16"/>
  <c r="I241" i="16"/>
  <c r="H241" i="16"/>
  <c r="G241" i="16"/>
  <c r="E241" i="16"/>
  <c r="D241" i="16"/>
  <c r="K240" i="16"/>
  <c r="J240" i="16"/>
  <c r="H240" i="16"/>
  <c r="G240" i="16"/>
  <c r="E240" i="16"/>
  <c r="D240" i="16"/>
  <c r="K239" i="16"/>
  <c r="J239" i="16"/>
  <c r="H239" i="16"/>
  <c r="G239" i="16"/>
  <c r="E239" i="16"/>
  <c r="D239" i="16"/>
  <c r="C239" i="16"/>
  <c r="K238" i="16"/>
  <c r="J238" i="16"/>
  <c r="I238" i="16"/>
  <c r="H238" i="16"/>
  <c r="G238" i="16"/>
  <c r="E238" i="16"/>
  <c r="D238" i="16"/>
  <c r="K237" i="16"/>
  <c r="J237" i="16"/>
  <c r="H237" i="16"/>
  <c r="G237" i="16"/>
  <c r="E237" i="16"/>
  <c r="D237" i="16"/>
  <c r="K236" i="16"/>
  <c r="J236" i="16"/>
  <c r="H236" i="16"/>
  <c r="G236" i="16"/>
  <c r="E236" i="16"/>
  <c r="D236" i="16"/>
  <c r="K235" i="16"/>
  <c r="J235" i="16"/>
  <c r="H235" i="16"/>
  <c r="G235" i="16"/>
  <c r="E235" i="16"/>
  <c r="D235" i="16"/>
  <c r="K234" i="16"/>
  <c r="J234" i="16"/>
  <c r="H234" i="16"/>
  <c r="G234" i="16"/>
  <c r="E234" i="16"/>
  <c r="D234" i="16"/>
  <c r="K233" i="16"/>
  <c r="J233" i="16"/>
  <c r="H233" i="16"/>
  <c r="G233" i="16"/>
  <c r="E233" i="16"/>
  <c r="D233" i="16"/>
  <c r="K232" i="16"/>
  <c r="J232" i="16"/>
  <c r="H232" i="16"/>
  <c r="G232" i="16"/>
  <c r="E232" i="16"/>
  <c r="D232" i="16"/>
  <c r="K231" i="16"/>
  <c r="J231" i="16"/>
  <c r="H231" i="16"/>
  <c r="G231" i="16"/>
  <c r="E231" i="16"/>
  <c r="D231" i="16"/>
  <c r="K230" i="16"/>
  <c r="J230" i="16"/>
  <c r="H230" i="16"/>
  <c r="G230" i="16"/>
  <c r="E230" i="16"/>
  <c r="D230" i="16"/>
  <c r="K229" i="16"/>
  <c r="J229" i="16"/>
  <c r="H229" i="16"/>
  <c r="G229" i="16"/>
  <c r="E229" i="16"/>
  <c r="D229" i="16"/>
  <c r="K228" i="16"/>
  <c r="J228" i="16"/>
  <c r="H228" i="16"/>
  <c r="G228" i="16"/>
  <c r="E228" i="16"/>
  <c r="D228" i="16"/>
  <c r="K227" i="16"/>
  <c r="J227" i="16"/>
  <c r="H227" i="16"/>
  <c r="G227" i="16"/>
  <c r="E227" i="16"/>
  <c r="D227" i="16"/>
  <c r="K226" i="16"/>
  <c r="J226" i="16"/>
  <c r="H226" i="16"/>
  <c r="G226" i="16"/>
  <c r="E226" i="16"/>
  <c r="D226" i="16"/>
  <c r="K225" i="16"/>
  <c r="J225" i="16"/>
  <c r="I225" i="16"/>
  <c r="H225" i="16"/>
  <c r="G225" i="16"/>
  <c r="E225" i="16"/>
  <c r="D225" i="16"/>
  <c r="K224" i="16"/>
  <c r="J224" i="16"/>
  <c r="H224" i="16"/>
  <c r="G224" i="16"/>
  <c r="E224" i="16"/>
  <c r="D224" i="16"/>
  <c r="K223" i="16"/>
  <c r="J223" i="16"/>
  <c r="H223" i="16"/>
  <c r="G223" i="16"/>
  <c r="E223" i="16"/>
  <c r="D223" i="16"/>
  <c r="C223" i="16"/>
  <c r="K222" i="16"/>
  <c r="J222" i="16"/>
  <c r="H222" i="16"/>
  <c r="G222" i="16"/>
  <c r="E222" i="16"/>
  <c r="D222" i="16"/>
  <c r="K221" i="16"/>
  <c r="J221" i="16"/>
  <c r="H221" i="16"/>
  <c r="G221" i="16"/>
  <c r="E221" i="16"/>
  <c r="D221" i="16"/>
  <c r="K220" i="16"/>
  <c r="J220" i="16"/>
  <c r="H220" i="16"/>
  <c r="G220" i="16"/>
  <c r="F220" i="16"/>
  <c r="E220" i="16"/>
  <c r="D220" i="16"/>
  <c r="K219" i="16"/>
  <c r="J219" i="16"/>
  <c r="H219" i="16"/>
  <c r="G219" i="16"/>
  <c r="E219" i="16"/>
  <c r="D219" i="16"/>
  <c r="K218" i="16"/>
  <c r="J218" i="16"/>
  <c r="H218" i="16"/>
  <c r="G218" i="16"/>
  <c r="E218" i="16"/>
  <c r="D218" i="16"/>
  <c r="K217" i="16"/>
  <c r="J217" i="16"/>
  <c r="H217" i="16"/>
  <c r="G217" i="16"/>
  <c r="F217" i="16"/>
  <c r="E217" i="16"/>
  <c r="D217" i="16"/>
  <c r="K216" i="16"/>
  <c r="J216" i="16"/>
  <c r="H216" i="16"/>
  <c r="G216" i="16"/>
  <c r="E216" i="16"/>
  <c r="D216" i="16"/>
  <c r="K215" i="16"/>
  <c r="J215" i="16"/>
  <c r="H215" i="16"/>
  <c r="G215" i="16"/>
  <c r="E215" i="16"/>
  <c r="D215" i="16"/>
  <c r="K214" i="16"/>
  <c r="J214" i="16"/>
  <c r="H214" i="16"/>
  <c r="G214" i="16"/>
  <c r="E214" i="16"/>
  <c r="D214" i="16"/>
  <c r="K213" i="16"/>
  <c r="J213" i="16"/>
  <c r="H213" i="16"/>
  <c r="G213" i="16"/>
  <c r="E213" i="16"/>
  <c r="D213" i="16"/>
  <c r="K212" i="16"/>
  <c r="J212" i="16"/>
  <c r="H212" i="16"/>
  <c r="G212" i="16"/>
  <c r="E212" i="16"/>
  <c r="D212" i="16"/>
  <c r="K211" i="16"/>
  <c r="J211" i="16"/>
  <c r="H211" i="16"/>
  <c r="G211" i="16"/>
  <c r="E211" i="16"/>
  <c r="D211" i="16"/>
  <c r="K210" i="16"/>
  <c r="J210" i="16"/>
  <c r="H210" i="16"/>
  <c r="G210" i="16"/>
  <c r="E210" i="16"/>
  <c r="D210" i="16"/>
  <c r="K209" i="16"/>
  <c r="J209" i="16"/>
  <c r="I209" i="16"/>
  <c r="H209" i="16"/>
  <c r="G209" i="16"/>
  <c r="E209" i="16"/>
  <c r="D209" i="16"/>
  <c r="K208" i="16"/>
  <c r="J208" i="16"/>
  <c r="H208" i="16"/>
  <c r="G208" i="16"/>
  <c r="E208" i="16"/>
  <c r="D208" i="16"/>
  <c r="K207" i="16"/>
  <c r="J207" i="16"/>
  <c r="H207" i="16"/>
  <c r="G207" i="16"/>
  <c r="E207" i="16"/>
  <c r="D207" i="16"/>
  <c r="K206" i="16"/>
  <c r="J206" i="16"/>
  <c r="H206" i="16"/>
  <c r="G206" i="16"/>
  <c r="E206" i="16"/>
  <c r="D206" i="16"/>
  <c r="K205" i="16"/>
  <c r="J205" i="16"/>
  <c r="H205" i="16"/>
  <c r="G205" i="16"/>
  <c r="E205" i="16"/>
  <c r="D205" i="16"/>
  <c r="K204" i="16"/>
  <c r="J204" i="16"/>
  <c r="H204" i="16"/>
  <c r="G204" i="16"/>
  <c r="F204" i="16"/>
  <c r="E204" i="16"/>
  <c r="D204" i="16"/>
  <c r="K203" i="16"/>
  <c r="J203" i="16"/>
  <c r="H203" i="16"/>
  <c r="G203" i="16"/>
  <c r="E203" i="16"/>
  <c r="D203" i="16"/>
  <c r="K202" i="16"/>
  <c r="J202" i="16"/>
  <c r="H202" i="16"/>
  <c r="G202" i="16"/>
  <c r="E202" i="16"/>
  <c r="D202" i="16"/>
  <c r="K201" i="16"/>
  <c r="J201" i="16"/>
  <c r="H201" i="16"/>
  <c r="G201" i="16"/>
  <c r="F201" i="16"/>
  <c r="E201" i="16"/>
  <c r="D201" i="16"/>
  <c r="K200" i="16"/>
  <c r="J200" i="16"/>
  <c r="H200" i="16"/>
  <c r="G200" i="16"/>
  <c r="E200" i="16"/>
  <c r="D200" i="16"/>
  <c r="K199" i="16"/>
  <c r="J199" i="16"/>
  <c r="H199" i="16"/>
  <c r="G199" i="16"/>
  <c r="E199" i="16"/>
  <c r="D199" i="16"/>
  <c r="K198" i="16"/>
  <c r="J198" i="16"/>
  <c r="H198" i="16"/>
  <c r="G198" i="16"/>
  <c r="E198" i="16"/>
  <c r="D198" i="16"/>
  <c r="K197" i="16"/>
  <c r="J197" i="16"/>
  <c r="H197" i="16"/>
  <c r="G197" i="16"/>
  <c r="E197" i="16"/>
  <c r="D197" i="16"/>
  <c r="K196" i="16"/>
  <c r="J196" i="16"/>
  <c r="H196" i="16"/>
  <c r="G196" i="16"/>
  <c r="E196" i="16"/>
  <c r="D196" i="16"/>
  <c r="K195" i="16"/>
  <c r="J195" i="16"/>
  <c r="H195" i="16"/>
  <c r="G195" i="16"/>
  <c r="E195" i="16"/>
  <c r="D195" i="16"/>
  <c r="K194" i="16"/>
  <c r="J194" i="16"/>
  <c r="H194" i="16"/>
  <c r="G194" i="16"/>
  <c r="E194" i="16"/>
  <c r="D194" i="16"/>
  <c r="K193" i="16"/>
  <c r="J193" i="16"/>
  <c r="H193" i="16"/>
  <c r="G193" i="16"/>
  <c r="F193" i="16"/>
  <c r="E193" i="16"/>
  <c r="D193" i="16"/>
  <c r="K192" i="16"/>
  <c r="J192" i="16"/>
  <c r="H192" i="16"/>
  <c r="G192" i="16"/>
  <c r="E192" i="16"/>
  <c r="D192" i="16"/>
  <c r="K191" i="16"/>
  <c r="J191" i="16"/>
  <c r="H191" i="16"/>
  <c r="G191" i="16"/>
  <c r="E191" i="16"/>
  <c r="D191" i="16"/>
  <c r="C191" i="16"/>
  <c r="K190" i="16"/>
  <c r="J190" i="16"/>
  <c r="H190" i="16"/>
  <c r="G190" i="16"/>
  <c r="E190" i="16"/>
  <c r="D190" i="16"/>
  <c r="K189" i="16"/>
  <c r="J189" i="16"/>
  <c r="H189" i="16"/>
  <c r="G189" i="16"/>
  <c r="E189" i="16"/>
  <c r="D189" i="16"/>
  <c r="K188" i="16"/>
  <c r="J188" i="16"/>
  <c r="H188" i="16"/>
  <c r="G188" i="16"/>
  <c r="E188" i="16"/>
  <c r="D188" i="16"/>
  <c r="K187" i="16"/>
  <c r="J187" i="16"/>
  <c r="H187" i="16"/>
  <c r="G187" i="16"/>
  <c r="E187" i="16"/>
  <c r="D187" i="16"/>
  <c r="K186" i="16"/>
  <c r="J186" i="16"/>
  <c r="H186" i="16"/>
  <c r="G186" i="16"/>
  <c r="E186" i="16"/>
  <c r="D186" i="16"/>
  <c r="K185" i="16"/>
  <c r="J185" i="16"/>
  <c r="H185" i="16"/>
  <c r="G185" i="16"/>
  <c r="F185" i="16"/>
  <c r="E185" i="16"/>
  <c r="D185" i="16"/>
  <c r="K184" i="16"/>
  <c r="J184" i="16"/>
  <c r="H184" i="16"/>
  <c r="G184" i="16"/>
  <c r="F184" i="16"/>
  <c r="E184" i="16"/>
  <c r="D184" i="16"/>
  <c r="C184" i="16"/>
  <c r="K183" i="16"/>
  <c r="J183" i="16"/>
  <c r="H183" i="16"/>
  <c r="G183" i="16"/>
  <c r="E183" i="16"/>
  <c r="D183" i="16"/>
  <c r="K182" i="16"/>
  <c r="J182" i="16"/>
  <c r="H182" i="16"/>
  <c r="G182" i="16"/>
  <c r="E182" i="16"/>
  <c r="D182" i="16"/>
  <c r="K181" i="16"/>
  <c r="J181" i="16"/>
  <c r="H181" i="16"/>
  <c r="G181" i="16"/>
  <c r="E181" i="16"/>
  <c r="D181" i="16"/>
  <c r="K180" i="16"/>
  <c r="J180" i="16"/>
  <c r="H180" i="16"/>
  <c r="G180" i="16"/>
  <c r="E180" i="16"/>
  <c r="D180" i="16"/>
  <c r="K179" i="16"/>
  <c r="J179" i="16"/>
  <c r="H179" i="16"/>
  <c r="G179" i="16"/>
  <c r="E179" i="16"/>
  <c r="D179" i="16"/>
  <c r="K178" i="16"/>
  <c r="J178" i="16"/>
  <c r="H178" i="16"/>
  <c r="G178" i="16"/>
  <c r="E178" i="16"/>
  <c r="D178" i="16"/>
  <c r="K177" i="16"/>
  <c r="J177" i="16"/>
  <c r="H177" i="16"/>
  <c r="G177" i="16"/>
  <c r="E177" i="16"/>
  <c r="D177" i="16"/>
  <c r="K176" i="16"/>
  <c r="J176" i="16"/>
  <c r="H176" i="16"/>
  <c r="G176" i="16"/>
  <c r="E176" i="16"/>
  <c r="D176" i="16"/>
  <c r="K175" i="16"/>
  <c r="J175" i="16"/>
  <c r="H175" i="16"/>
  <c r="G175" i="16"/>
  <c r="E175" i="16"/>
  <c r="D175" i="16"/>
  <c r="K174" i="16"/>
  <c r="J174" i="16"/>
  <c r="H174" i="16"/>
  <c r="G174" i="16"/>
  <c r="E174" i="16"/>
  <c r="D174" i="16"/>
  <c r="K173" i="16"/>
  <c r="J173" i="16"/>
  <c r="I173" i="16"/>
  <c r="H173" i="16"/>
  <c r="G173" i="16"/>
  <c r="E173" i="16"/>
  <c r="D173" i="16"/>
  <c r="K172" i="16"/>
  <c r="J172" i="16"/>
  <c r="H172" i="16"/>
  <c r="G172" i="16"/>
  <c r="E172" i="16"/>
  <c r="D172" i="16"/>
  <c r="K171" i="16"/>
  <c r="J171" i="16"/>
  <c r="H171" i="16"/>
  <c r="G171" i="16"/>
  <c r="E171" i="16"/>
  <c r="D171" i="16"/>
  <c r="K170" i="16"/>
  <c r="J170" i="16"/>
  <c r="H170" i="16"/>
  <c r="G170" i="16"/>
  <c r="E170" i="16"/>
  <c r="D170" i="16"/>
  <c r="K169" i="16"/>
  <c r="J169" i="16"/>
  <c r="H169" i="16"/>
  <c r="G169" i="16"/>
  <c r="E169" i="16"/>
  <c r="D169" i="16"/>
  <c r="K168" i="16"/>
  <c r="J168" i="16"/>
  <c r="H168" i="16"/>
  <c r="G168" i="16"/>
  <c r="F168" i="16"/>
  <c r="E168" i="16"/>
  <c r="D168" i="16"/>
  <c r="K167" i="16"/>
  <c r="J167" i="16"/>
  <c r="H167" i="16"/>
  <c r="G167" i="16"/>
  <c r="E167" i="16"/>
  <c r="D167" i="16"/>
  <c r="C167" i="16"/>
  <c r="K166" i="16"/>
  <c r="J166" i="16"/>
  <c r="H166" i="16"/>
  <c r="G166" i="16"/>
  <c r="E166" i="16"/>
  <c r="D166" i="16"/>
  <c r="K165" i="16"/>
  <c r="J165" i="16"/>
  <c r="H165" i="16"/>
  <c r="G165" i="16"/>
  <c r="E165" i="16"/>
  <c r="D165" i="16"/>
  <c r="K164" i="16"/>
  <c r="J164" i="16"/>
  <c r="H164" i="16"/>
  <c r="G164" i="16"/>
  <c r="E164" i="16"/>
  <c r="D164" i="16"/>
  <c r="K163" i="16"/>
  <c r="J163" i="16"/>
  <c r="H163" i="16"/>
  <c r="G163" i="16"/>
  <c r="E163" i="16"/>
  <c r="D163" i="16"/>
  <c r="K162" i="16"/>
  <c r="J162" i="16"/>
  <c r="I162" i="16"/>
  <c r="H162" i="16"/>
  <c r="G162" i="16"/>
  <c r="E162" i="16"/>
  <c r="D162" i="16"/>
  <c r="K161" i="16"/>
  <c r="J161" i="16"/>
  <c r="I161" i="16"/>
  <c r="H161" i="16"/>
  <c r="G161" i="16"/>
  <c r="E161" i="16"/>
  <c r="D161" i="16"/>
  <c r="K160" i="16"/>
  <c r="J160" i="16"/>
  <c r="H160" i="16"/>
  <c r="G160" i="16"/>
  <c r="E160" i="16"/>
  <c r="D160" i="16"/>
  <c r="K159" i="16"/>
  <c r="J159" i="16"/>
  <c r="H159" i="16"/>
  <c r="G159" i="16"/>
  <c r="E159" i="16"/>
  <c r="D159" i="16"/>
  <c r="K158" i="16"/>
  <c r="J158" i="16"/>
  <c r="H158" i="16"/>
  <c r="G158" i="16"/>
  <c r="E158" i="16"/>
  <c r="D158" i="16"/>
  <c r="K157" i="16"/>
  <c r="J157" i="16"/>
  <c r="H157" i="16"/>
  <c r="G157" i="16"/>
  <c r="E157" i="16"/>
  <c r="D157" i="16"/>
  <c r="K156" i="16"/>
  <c r="J156" i="16"/>
  <c r="H156" i="16"/>
  <c r="G156" i="16"/>
  <c r="F156" i="16"/>
  <c r="E156" i="16"/>
  <c r="D156" i="16"/>
  <c r="K155" i="16"/>
  <c r="J155" i="16"/>
  <c r="H155" i="16"/>
  <c r="G155" i="16"/>
  <c r="E155" i="16"/>
  <c r="D155" i="16"/>
  <c r="K154" i="16"/>
  <c r="J154" i="16"/>
  <c r="H154" i="16"/>
  <c r="G154" i="16"/>
  <c r="E154" i="16"/>
  <c r="D154" i="16"/>
  <c r="K139" i="16"/>
  <c r="J139" i="16"/>
  <c r="H139" i="16"/>
  <c r="G139" i="16"/>
  <c r="E139" i="16"/>
  <c r="D139" i="16"/>
  <c r="K138" i="16"/>
  <c r="J138" i="16"/>
  <c r="H138" i="16"/>
  <c r="G138" i="16"/>
  <c r="E138" i="16"/>
  <c r="D138" i="16"/>
  <c r="K137" i="16"/>
  <c r="J137" i="16"/>
  <c r="H137" i="16"/>
  <c r="G137" i="16"/>
  <c r="E137" i="16"/>
  <c r="D137" i="16"/>
  <c r="K136" i="16"/>
  <c r="J136" i="16"/>
  <c r="H136" i="16"/>
  <c r="G136" i="16"/>
  <c r="E136" i="16"/>
  <c r="D136" i="16"/>
  <c r="K135" i="16"/>
  <c r="J135" i="16"/>
  <c r="H135" i="16"/>
  <c r="G135" i="16"/>
  <c r="E135" i="16"/>
  <c r="D135" i="16"/>
  <c r="K134" i="16"/>
  <c r="J134" i="16"/>
  <c r="H134" i="16"/>
  <c r="G134" i="16"/>
  <c r="E134" i="16"/>
  <c r="D134" i="16"/>
  <c r="C134" i="16" s="1"/>
  <c r="K133" i="16"/>
  <c r="J133" i="16"/>
  <c r="I133" i="16" s="1"/>
  <c r="H133" i="16"/>
  <c r="G133" i="16"/>
  <c r="E133" i="16"/>
  <c r="D133" i="16"/>
  <c r="K132" i="16"/>
  <c r="J132" i="16"/>
  <c r="H132" i="16"/>
  <c r="G132" i="16"/>
  <c r="E132" i="16"/>
  <c r="D132" i="16"/>
  <c r="K131" i="16"/>
  <c r="J131" i="16"/>
  <c r="H131" i="16"/>
  <c r="G131" i="16"/>
  <c r="F131" i="16" s="1"/>
  <c r="E131" i="16"/>
  <c r="D131" i="16"/>
  <c r="K130" i="16"/>
  <c r="J130" i="16"/>
  <c r="H130" i="16"/>
  <c r="G130" i="16"/>
  <c r="E130" i="16"/>
  <c r="D130" i="16"/>
  <c r="K129" i="16"/>
  <c r="J129" i="16"/>
  <c r="H129" i="16"/>
  <c r="G129" i="16"/>
  <c r="F129" i="16" s="1"/>
  <c r="E129" i="16"/>
  <c r="D129" i="16"/>
  <c r="C129" i="16" s="1"/>
  <c r="K128" i="16"/>
  <c r="J128" i="16"/>
  <c r="H128" i="16"/>
  <c r="G128" i="16"/>
  <c r="E128" i="16"/>
  <c r="D128" i="16"/>
  <c r="K127" i="16"/>
  <c r="J127" i="16"/>
  <c r="H127" i="16"/>
  <c r="G127" i="16"/>
  <c r="E127" i="16"/>
  <c r="D127" i="16"/>
  <c r="K126" i="16"/>
  <c r="J126" i="16"/>
  <c r="H126" i="16"/>
  <c r="G126" i="16"/>
  <c r="E126" i="16"/>
  <c r="D126" i="16"/>
  <c r="C126" i="16" s="1"/>
  <c r="K125" i="16"/>
  <c r="J125" i="16"/>
  <c r="H125" i="16"/>
  <c r="G125" i="16"/>
  <c r="E125" i="16"/>
  <c r="D125" i="16"/>
  <c r="C125" i="16" s="1"/>
  <c r="K124" i="16"/>
  <c r="I124" i="16" s="1"/>
  <c r="J124" i="16"/>
  <c r="H124" i="16"/>
  <c r="G124" i="16"/>
  <c r="E124" i="16"/>
  <c r="D124" i="16"/>
  <c r="K123" i="16"/>
  <c r="J123" i="16"/>
  <c r="H123" i="16"/>
  <c r="G123" i="16"/>
  <c r="E123" i="16"/>
  <c r="D123" i="16"/>
  <c r="K122" i="16"/>
  <c r="J122" i="16"/>
  <c r="H122" i="16"/>
  <c r="G122" i="16"/>
  <c r="E122" i="16"/>
  <c r="C122" i="16" s="1"/>
  <c r="D122" i="16"/>
  <c r="K121" i="16"/>
  <c r="J121" i="16"/>
  <c r="H121" i="16"/>
  <c r="G121" i="16"/>
  <c r="E121" i="16"/>
  <c r="D121" i="16"/>
  <c r="K120" i="16"/>
  <c r="J120" i="16"/>
  <c r="H120" i="16"/>
  <c r="G120" i="16"/>
  <c r="E120" i="16"/>
  <c r="D120" i="16"/>
  <c r="K119" i="16"/>
  <c r="J119" i="16"/>
  <c r="H119" i="16"/>
  <c r="G119" i="16"/>
  <c r="E119" i="16"/>
  <c r="D119" i="16"/>
  <c r="I116" i="16"/>
  <c r="F116" i="16"/>
  <c r="C116" i="16"/>
  <c r="I115" i="16"/>
  <c r="I254" i="16" s="1"/>
  <c r="F115" i="16"/>
  <c r="F254" i="16" s="1"/>
  <c r="C115" i="16"/>
  <c r="C254" i="16" s="1"/>
  <c r="I114" i="16"/>
  <c r="I253" i="16" s="1"/>
  <c r="F114" i="16"/>
  <c r="F253" i="16" s="1"/>
  <c r="C114" i="16"/>
  <c r="C253" i="16" s="1"/>
  <c r="I113" i="16"/>
  <c r="I252" i="16" s="1"/>
  <c r="F113" i="16"/>
  <c r="F252" i="16" s="1"/>
  <c r="C113" i="16"/>
  <c r="C252" i="16" s="1"/>
  <c r="I112" i="16"/>
  <c r="I251" i="16" s="1"/>
  <c r="F112" i="16"/>
  <c r="F251" i="16" s="1"/>
  <c r="C112" i="16"/>
  <c r="C251" i="16" s="1"/>
  <c r="I111" i="16"/>
  <c r="I250" i="16" s="1"/>
  <c r="F111" i="16"/>
  <c r="F250" i="16" s="1"/>
  <c r="C111" i="16"/>
  <c r="C250" i="16" s="1"/>
  <c r="I110" i="16"/>
  <c r="I249" i="16" s="1"/>
  <c r="F110" i="16"/>
  <c r="F249" i="16" s="1"/>
  <c r="C110" i="16"/>
  <c r="C249" i="16" s="1"/>
  <c r="I109" i="16"/>
  <c r="I248" i="16" s="1"/>
  <c r="F109" i="16"/>
  <c r="F248" i="16" s="1"/>
  <c r="C109" i="16"/>
  <c r="C248" i="16" s="1"/>
  <c r="I108" i="16"/>
  <c r="I247" i="16" s="1"/>
  <c r="F108" i="16"/>
  <c r="F247" i="16" s="1"/>
  <c r="C108" i="16"/>
  <c r="C247" i="16" s="1"/>
  <c r="I107" i="16"/>
  <c r="I246" i="16" s="1"/>
  <c r="F107" i="16"/>
  <c r="F246" i="16" s="1"/>
  <c r="C107" i="16"/>
  <c r="C246" i="16" s="1"/>
  <c r="I106" i="16"/>
  <c r="I245" i="16" s="1"/>
  <c r="F106" i="16"/>
  <c r="F245" i="16" s="1"/>
  <c r="C106" i="16"/>
  <c r="C245" i="16" s="1"/>
  <c r="I105" i="16"/>
  <c r="I244" i="16" s="1"/>
  <c r="F105" i="16"/>
  <c r="F244" i="16" s="1"/>
  <c r="C105" i="16"/>
  <c r="C244" i="16" s="1"/>
  <c r="I104" i="16"/>
  <c r="I243" i="16" s="1"/>
  <c r="F104" i="16"/>
  <c r="F243" i="16" s="1"/>
  <c r="C104" i="16"/>
  <c r="C243" i="16" s="1"/>
  <c r="I103" i="16"/>
  <c r="I242" i="16" s="1"/>
  <c r="F103" i="16"/>
  <c r="F242" i="16" s="1"/>
  <c r="C103" i="16"/>
  <c r="C242" i="16" s="1"/>
  <c r="I102" i="16"/>
  <c r="F102" i="16"/>
  <c r="F241" i="16" s="1"/>
  <c r="C102" i="16"/>
  <c r="C241" i="16" s="1"/>
  <c r="I101" i="16"/>
  <c r="I240" i="16" s="1"/>
  <c r="F101" i="16"/>
  <c r="F240" i="16" s="1"/>
  <c r="C101" i="16"/>
  <c r="C240" i="16" s="1"/>
  <c r="I100" i="16"/>
  <c r="I239" i="16" s="1"/>
  <c r="F100" i="16"/>
  <c r="F239" i="16" s="1"/>
  <c r="C100" i="16"/>
  <c r="I99" i="16"/>
  <c r="F99" i="16"/>
  <c r="F238" i="16" s="1"/>
  <c r="C99" i="16"/>
  <c r="C238" i="16" s="1"/>
  <c r="I98" i="16"/>
  <c r="I237" i="16" s="1"/>
  <c r="F98" i="16"/>
  <c r="F237" i="16" s="1"/>
  <c r="C98" i="16"/>
  <c r="C237" i="16" s="1"/>
  <c r="I97" i="16"/>
  <c r="I236" i="16" s="1"/>
  <c r="F97" i="16"/>
  <c r="F236" i="16" s="1"/>
  <c r="C97" i="16"/>
  <c r="C236" i="16" s="1"/>
  <c r="I96" i="16"/>
  <c r="I235" i="16" s="1"/>
  <c r="F96" i="16"/>
  <c r="F235" i="16" s="1"/>
  <c r="C96" i="16"/>
  <c r="C235" i="16" s="1"/>
  <c r="I95" i="16"/>
  <c r="I234" i="16" s="1"/>
  <c r="F95" i="16"/>
  <c r="F234" i="16" s="1"/>
  <c r="C95" i="16"/>
  <c r="C234" i="16" s="1"/>
  <c r="I94" i="16"/>
  <c r="I233" i="16" s="1"/>
  <c r="F94" i="16"/>
  <c r="F233" i="16" s="1"/>
  <c r="C94" i="16"/>
  <c r="C233" i="16" s="1"/>
  <c r="I93" i="16"/>
  <c r="I232" i="16" s="1"/>
  <c r="F93" i="16"/>
  <c r="F232" i="16" s="1"/>
  <c r="C93" i="16"/>
  <c r="C232" i="16" s="1"/>
  <c r="I92" i="16"/>
  <c r="I231" i="16" s="1"/>
  <c r="F92" i="16"/>
  <c r="F231" i="16" s="1"/>
  <c r="C92" i="16"/>
  <c r="C231" i="16" s="1"/>
  <c r="I91" i="16"/>
  <c r="I230" i="16" s="1"/>
  <c r="F91" i="16"/>
  <c r="F230" i="16" s="1"/>
  <c r="C91" i="16"/>
  <c r="C230" i="16" s="1"/>
  <c r="I90" i="16"/>
  <c r="I229" i="16" s="1"/>
  <c r="F90" i="16"/>
  <c r="F229" i="16" s="1"/>
  <c r="C90" i="16"/>
  <c r="C229" i="16" s="1"/>
  <c r="I89" i="16"/>
  <c r="I228" i="16" s="1"/>
  <c r="F89" i="16"/>
  <c r="F228" i="16" s="1"/>
  <c r="C89" i="16"/>
  <c r="C228" i="16" s="1"/>
  <c r="I88" i="16"/>
  <c r="I227" i="16" s="1"/>
  <c r="F88" i="16"/>
  <c r="F227" i="16" s="1"/>
  <c r="C88" i="16"/>
  <c r="C227" i="16" s="1"/>
  <c r="I87" i="16"/>
  <c r="I226" i="16" s="1"/>
  <c r="F87" i="16"/>
  <c r="F226" i="16" s="1"/>
  <c r="C87" i="16"/>
  <c r="C226" i="16" s="1"/>
  <c r="I86" i="16"/>
  <c r="F86" i="16"/>
  <c r="F225" i="16" s="1"/>
  <c r="C86" i="16"/>
  <c r="C225" i="16" s="1"/>
  <c r="I85" i="16"/>
  <c r="I224" i="16" s="1"/>
  <c r="F85" i="16"/>
  <c r="F224" i="16" s="1"/>
  <c r="C85" i="16"/>
  <c r="C224" i="16" s="1"/>
  <c r="I84" i="16"/>
  <c r="I223" i="16" s="1"/>
  <c r="F84" i="16"/>
  <c r="F223" i="16" s="1"/>
  <c r="C84" i="16"/>
  <c r="I83" i="16"/>
  <c r="I222" i="16" s="1"/>
  <c r="F83" i="16"/>
  <c r="F222" i="16" s="1"/>
  <c r="C83" i="16"/>
  <c r="C222" i="16" s="1"/>
  <c r="I82" i="16"/>
  <c r="I221" i="16" s="1"/>
  <c r="F82" i="16"/>
  <c r="F221" i="16" s="1"/>
  <c r="C82" i="16"/>
  <c r="C221" i="16" s="1"/>
  <c r="I81" i="16"/>
  <c r="I220" i="16" s="1"/>
  <c r="F81" i="16"/>
  <c r="C81" i="16"/>
  <c r="C220" i="16" s="1"/>
  <c r="I80" i="16"/>
  <c r="I219" i="16" s="1"/>
  <c r="F80" i="16"/>
  <c r="F219" i="16" s="1"/>
  <c r="C80" i="16"/>
  <c r="C219" i="16" s="1"/>
  <c r="I72" i="16"/>
  <c r="I218" i="16" s="1"/>
  <c r="F72" i="16"/>
  <c r="F218" i="16" s="1"/>
  <c r="C72" i="16"/>
  <c r="C218" i="16" s="1"/>
  <c r="I71" i="16"/>
  <c r="I217" i="16" s="1"/>
  <c r="F71" i="16"/>
  <c r="C71" i="16"/>
  <c r="C217" i="16" s="1"/>
  <c r="I70" i="16"/>
  <c r="I216" i="16" s="1"/>
  <c r="F70" i="16"/>
  <c r="F216" i="16" s="1"/>
  <c r="C70" i="16"/>
  <c r="C216" i="16" s="1"/>
  <c r="I69" i="16"/>
  <c r="I215" i="16" s="1"/>
  <c r="F69" i="16"/>
  <c r="F215" i="16" s="1"/>
  <c r="C69" i="16"/>
  <c r="C215" i="16" s="1"/>
  <c r="I68" i="16"/>
  <c r="I214" i="16" s="1"/>
  <c r="F68" i="16"/>
  <c r="F214" i="16" s="1"/>
  <c r="C68" i="16"/>
  <c r="C214" i="16" s="1"/>
  <c r="I67" i="16"/>
  <c r="I213" i="16" s="1"/>
  <c r="F67" i="16"/>
  <c r="F213" i="16" s="1"/>
  <c r="C67" i="16"/>
  <c r="C213" i="16" s="1"/>
  <c r="I66" i="16"/>
  <c r="I212" i="16" s="1"/>
  <c r="F66" i="16"/>
  <c r="F212" i="16" s="1"/>
  <c r="C66" i="16"/>
  <c r="C212" i="16" s="1"/>
  <c r="I65" i="16"/>
  <c r="I211" i="16" s="1"/>
  <c r="F65" i="16"/>
  <c r="F211" i="16" s="1"/>
  <c r="C65" i="16"/>
  <c r="C211" i="16" s="1"/>
  <c r="I64" i="16"/>
  <c r="I210" i="16" s="1"/>
  <c r="F64" i="16"/>
  <c r="F210" i="16" s="1"/>
  <c r="C64" i="16"/>
  <c r="C210" i="16" s="1"/>
  <c r="I63" i="16"/>
  <c r="F63" i="16"/>
  <c r="F209" i="16" s="1"/>
  <c r="C63" i="16"/>
  <c r="C209" i="16" s="1"/>
  <c r="I62" i="16"/>
  <c r="I208" i="16" s="1"/>
  <c r="F62" i="16"/>
  <c r="F208" i="16" s="1"/>
  <c r="C62" i="16"/>
  <c r="C208" i="16" s="1"/>
  <c r="I61" i="16"/>
  <c r="I207" i="16" s="1"/>
  <c r="F61" i="16"/>
  <c r="F207" i="16" s="1"/>
  <c r="C61" i="16"/>
  <c r="C207" i="16" s="1"/>
  <c r="I60" i="16"/>
  <c r="I206" i="16" s="1"/>
  <c r="F60" i="16"/>
  <c r="F206" i="16" s="1"/>
  <c r="C60" i="16"/>
  <c r="C206" i="16" s="1"/>
  <c r="I59" i="16"/>
  <c r="I205" i="16" s="1"/>
  <c r="F59" i="16"/>
  <c r="F205" i="16" s="1"/>
  <c r="C59" i="16"/>
  <c r="C205" i="16" s="1"/>
  <c r="I58" i="16"/>
  <c r="I204" i="16" s="1"/>
  <c r="F58" i="16"/>
  <c r="C58" i="16"/>
  <c r="C204" i="16" s="1"/>
  <c r="I57" i="16"/>
  <c r="I203" i="16" s="1"/>
  <c r="F57" i="16"/>
  <c r="F203" i="16" s="1"/>
  <c r="C57" i="16"/>
  <c r="C203" i="16" s="1"/>
  <c r="I56" i="16"/>
  <c r="I202" i="16" s="1"/>
  <c r="F56" i="16"/>
  <c r="F202" i="16" s="1"/>
  <c r="C56" i="16"/>
  <c r="C202" i="16" s="1"/>
  <c r="I55" i="16"/>
  <c r="I201" i="16" s="1"/>
  <c r="F55" i="16"/>
  <c r="C55" i="16"/>
  <c r="C201" i="16" s="1"/>
  <c r="I54" i="16"/>
  <c r="I200" i="16" s="1"/>
  <c r="F54" i="16"/>
  <c r="F200" i="16" s="1"/>
  <c r="C54" i="16"/>
  <c r="C200" i="16" s="1"/>
  <c r="I53" i="16"/>
  <c r="I199" i="16" s="1"/>
  <c r="F53" i="16"/>
  <c r="F199" i="16" s="1"/>
  <c r="C53" i="16"/>
  <c r="C199" i="16" s="1"/>
  <c r="I52" i="16"/>
  <c r="I198" i="16" s="1"/>
  <c r="F52" i="16"/>
  <c r="F198" i="16" s="1"/>
  <c r="C52" i="16"/>
  <c r="C198" i="16" s="1"/>
  <c r="I51" i="16"/>
  <c r="I197" i="16" s="1"/>
  <c r="F51" i="16"/>
  <c r="F197" i="16" s="1"/>
  <c r="C51" i="16"/>
  <c r="C197" i="16" s="1"/>
  <c r="I50" i="16"/>
  <c r="I196" i="16" s="1"/>
  <c r="F50" i="16"/>
  <c r="F196" i="16" s="1"/>
  <c r="C50" i="16"/>
  <c r="C196" i="16" s="1"/>
  <c r="I49" i="16"/>
  <c r="I195" i="16" s="1"/>
  <c r="F49" i="16"/>
  <c r="F195" i="16" s="1"/>
  <c r="C49" i="16"/>
  <c r="C195" i="16" s="1"/>
  <c r="I48" i="16"/>
  <c r="I194" i="16" s="1"/>
  <c r="F48" i="16"/>
  <c r="F194" i="16" s="1"/>
  <c r="C48" i="16"/>
  <c r="C194" i="16" s="1"/>
  <c r="I47" i="16"/>
  <c r="I193" i="16" s="1"/>
  <c r="F47" i="16"/>
  <c r="C47" i="16"/>
  <c r="C193" i="16" s="1"/>
  <c r="I46" i="16"/>
  <c r="I192" i="16" s="1"/>
  <c r="F46" i="16"/>
  <c r="F192" i="16" s="1"/>
  <c r="C46" i="16"/>
  <c r="C192" i="16" s="1"/>
  <c r="I45" i="16"/>
  <c r="I191" i="16" s="1"/>
  <c r="F45" i="16"/>
  <c r="F191" i="16" s="1"/>
  <c r="C45" i="16"/>
  <c r="I44" i="16"/>
  <c r="I190" i="16" s="1"/>
  <c r="F44" i="16"/>
  <c r="F190" i="16" s="1"/>
  <c r="C44" i="16"/>
  <c r="C190" i="16" s="1"/>
  <c r="I43" i="16"/>
  <c r="I189" i="16" s="1"/>
  <c r="F43" i="16"/>
  <c r="F189" i="16" s="1"/>
  <c r="C43" i="16"/>
  <c r="C189" i="16" s="1"/>
  <c r="I42" i="16"/>
  <c r="I188" i="16" s="1"/>
  <c r="F42" i="16"/>
  <c r="F188" i="16" s="1"/>
  <c r="C42" i="16"/>
  <c r="C188" i="16" s="1"/>
  <c r="I41" i="16"/>
  <c r="I187" i="16" s="1"/>
  <c r="F41" i="16"/>
  <c r="F187" i="16" s="1"/>
  <c r="C41" i="16"/>
  <c r="C187" i="16" s="1"/>
  <c r="I40" i="16"/>
  <c r="I186" i="16" s="1"/>
  <c r="F40" i="16"/>
  <c r="F186" i="16" s="1"/>
  <c r="C40" i="16"/>
  <c r="C186" i="16" s="1"/>
  <c r="I39" i="16"/>
  <c r="I185" i="16" s="1"/>
  <c r="F39" i="16"/>
  <c r="C39" i="16"/>
  <c r="C185" i="16" s="1"/>
  <c r="I38" i="16"/>
  <c r="I184" i="16" s="1"/>
  <c r="F38" i="16"/>
  <c r="C38" i="16"/>
  <c r="I37" i="16"/>
  <c r="I183" i="16" s="1"/>
  <c r="F37" i="16"/>
  <c r="F183" i="16" s="1"/>
  <c r="C37" i="16"/>
  <c r="C183" i="16" s="1"/>
  <c r="I36" i="16"/>
  <c r="I182" i="16" s="1"/>
  <c r="F36" i="16"/>
  <c r="F182" i="16" s="1"/>
  <c r="C36" i="16"/>
  <c r="C182" i="16" s="1"/>
  <c r="I35" i="16"/>
  <c r="I181" i="16" s="1"/>
  <c r="F35" i="16"/>
  <c r="F181" i="16" s="1"/>
  <c r="C35" i="16"/>
  <c r="C181" i="16" s="1"/>
  <c r="I34" i="16"/>
  <c r="I180" i="16" s="1"/>
  <c r="F34" i="16"/>
  <c r="F180" i="16" s="1"/>
  <c r="C34" i="16"/>
  <c r="C180" i="16" s="1"/>
  <c r="I33" i="16"/>
  <c r="I179" i="16" s="1"/>
  <c r="F33" i="16"/>
  <c r="F179" i="16" s="1"/>
  <c r="C33" i="16"/>
  <c r="C179" i="16" s="1"/>
  <c r="I32" i="16"/>
  <c r="I178" i="16" s="1"/>
  <c r="F32" i="16"/>
  <c r="F178" i="16" s="1"/>
  <c r="C32" i="16"/>
  <c r="C178" i="16" s="1"/>
  <c r="I31" i="16"/>
  <c r="I177" i="16" s="1"/>
  <c r="F31" i="16"/>
  <c r="F177" i="16" s="1"/>
  <c r="C31" i="16"/>
  <c r="C177" i="16" s="1"/>
  <c r="I30" i="16"/>
  <c r="I176" i="16" s="1"/>
  <c r="F30" i="16"/>
  <c r="F176" i="16" s="1"/>
  <c r="C30" i="16"/>
  <c r="C176" i="16" s="1"/>
  <c r="I29" i="16"/>
  <c r="I175" i="16" s="1"/>
  <c r="F29" i="16"/>
  <c r="F175" i="16" s="1"/>
  <c r="C29" i="16"/>
  <c r="C175" i="16" s="1"/>
  <c r="I28" i="16"/>
  <c r="I174" i="16" s="1"/>
  <c r="F28" i="16"/>
  <c r="F174" i="16" s="1"/>
  <c r="C28" i="16"/>
  <c r="C174" i="16" s="1"/>
  <c r="I27" i="16"/>
  <c r="F27" i="16"/>
  <c r="F173" i="16" s="1"/>
  <c r="C27" i="16"/>
  <c r="C173" i="16" s="1"/>
  <c r="I26" i="16"/>
  <c r="I172" i="16" s="1"/>
  <c r="F26" i="16"/>
  <c r="F172" i="16" s="1"/>
  <c r="C26" i="16"/>
  <c r="C172" i="16" s="1"/>
  <c r="I25" i="16"/>
  <c r="I171" i="16" s="1"/>
  <c r="F25" i="16"/>
  <c r="F171" i="16" s="1"/>
  <c r="C25" i="16"/>
  <c r="C171" i="16" s="1"/>
  <c r="I24" i="16"/>
  <c r="I170" i="16" s="1"/>
  <c r="F24" i="16"/>
  <c r="F170" i="16" s="1"/>
  <c r="C24" i="16"/>
  <c r="C170" i="16" s="1"/>
  <c r="I23" i="16"/>
  <c r="I169" i="16" s="1"/>
  <c r="F23" i="16"/>
  <c r="F169" i="16" s="1"/>
  <c r="C23" i="16"/>
  <c r="C169" i="16" s="1"/>
  <c r="I22" i="16"/>
  <c r="I168" i="16" s="1"/>
  <c r="F22" i="16"/>
  <c r="C22" i="16"/>
  <c r="C168" i="16" s="1"/>
  <c r="I21" i="16"/>
  <c r="I167" i="16" s="1"/>
  <c r="F21" i="16"/>
  <c r="F167" i="16" s="1"/>
  <c r="C21" i="16"/>
  <c r="I20" i="16"/>
  <c r="I166" i="16" s="1"/>
  <c r="F20" i="16"/>
  <c r="F166" i="16" s="1"/>
  <c r="C20" i="16"/>
  <c r="C166" i="16" s="1"/>
  <c r="I19" i="16"/>
  <c r="I165" i="16" s="1"/>
  <c r="F19" i="16"/>
  <c r="F165" i="16" s="1"/>
  <c r="C19" i="16"/>
  <c r="C165" i="16" s="1"/>
  <c r="I18" i="16"/>
  <c r="I164" i="16" s="1"/>
  <c r="F18" i="16"/>
  <c r="F164" i="16" s="1"/>
  <c r="C18" i="16"/>
  <c r="C164" i="16" s="1"/>
  <c r="I17" i="16"/>
  <c r="I163" i="16" s="1"/>
  <c r="F17" i="16"/>
  <c r="F163" i="16" s="1"/>
  <c r="C17" i="16"/>
  <c r="C163" i="16" s="1"/>
  <c r="I16" i="16"/>
  <c r="F16" i="16"/>
  <c r="F162" i="16" s="1"/>
  <c r="C16" i="16"/>
  <c r="C162" i="16" s="1"/>
  <c r="I15" i="16"/>
  <c r="F15" i="16"/>
  <c r="F161" i="16" s="1"/>
  <c r="C15" i="16"/>
  <c r="C161" i="16" s="1"/>
  <c r="I14" i="16"/>
  <c r="I160" i="16" s="1"/>
  <c r="F14" i="16"/>
  <c r="F160" i="16" s="1"/>
  <c r="C14" i="16"/>
  <c r="C160" i="16" s="1"/>
  <c r="I13" i="16"/>
  <c r="I159" i="16" s="1"/>
  <c r="F13" i="16"/>
  <c r="F159" i="16" s="1"/>
  <c r="C13" i="16"/>
  <c r="C159" i="16" s="1"/>
  <c r="I12" i="16"/>
  <c r="I158" i="16" s="1"/>
  <c r="F12" i="16"/>
  <c r="F158" i="16" s="1"/>
  <c r="C12" i="16"/>
  <c r="C158" i="16" s="1"/>
  <c r="I11" i="16"/>
  <c r="I157" i="16" s="1"/>
  <c r="F11" i="16"/>
  <c r="F157" i="16" s="1"/>
  <c r="C11" i="16"/>
  <c r="C157" i="16" s="1"/>
  <c r="I10" i="16"/>
  <c r="I156" i="16" s="1"/>
  <c r="F10" i="16"/>
  <c r="C10" i="16"/>
  <c r="C156" i="16" s="1"/>
  <c r="I9" i="16"/>
  <c r="I155" i="16" s="1"/>
  <c r="F9" i="16"/>
  <c r="F155" i="16" s="1"/>
  <c r="C9" i="16"/>
  <c r="C155" i="16" s="1"/>
  <c r="I8" i="16"/>
  <c r="I154" i="16" s="1"/>
  <c r="F8" i="16"/>
  <c r="F154" i="16" s="1"/>
  <c r="C8" i="16"/>
  <c r="C154" i="16" s="1"/>
  <c r="K6" i="16"/>
  <c r="J6" i="16"/>
  <c r="H6" i="16"/>
  <c r="G6" i="16"/>
  <c r="E6" i="16"/>
  <c r="D6" i="16"/>
  <c r="K254" i="15"/>
  <c r="J254" i="15"/>
  <c r="I254" i="15"/>
  <c r="H254" i="15"/>
  <c r="G254" i="15"/>
  <c r="E254" i="15"/>
  <c r="D254" i="15"/>
  <c r="K253" i="15"/>
  <c r="J253" i="15"/>
  <c r="H253" i="15"/>
  <c r="G253" i="15"/>
  <c r="E253" i="15"/>
  <c r="D253" i="15"/>
  <c r="K252" i="15"/>
  <c r="J252" i="15"/>
  <c r="H252" i="15"/>
  <c r="G252" i="15"/>
  <c r="E252" i="15"/>
  <c r="D252" i="15"/>
  <c r="K251" i="15"/>
  <c r="J251" i="15"/>
  <c r="H251" i="15"/>
  <c r="G251" i="15"/>
  <c r="E251" i="15"/>
  <c r="D251" i="15"/>
  <c r="K250" i="15"/>
  <c r="J250" i="15"/>
  <c r="H250" i="15"/>
  <c r="G250" i="15"/>
  <c r="E250" i="15"/>
  <c r="D250" i="15"/>
  <c r="K249" i="15"/>
  <c r="J249" i="15"/>
  <c r="H249" i="15"/>
  <c r="G249" i="15"/>
  <c r="E249" i="15"/>
  <c r="D249" i="15"/>
  <c r="K248" i="15"/>
  <c r="J248" i="15"/>
  <c r="H248" i="15"/>
  <c r="G248" i="15"/>
  <c r="E248" i="15"/>
  <c r="D248" i="15"/>
  <c r="K247" i="15"/>
  <c r="J247" i="15"/>
  <c r="H247" i="15"/>
  <c r="G247" i="15"/>
  <c r="E247" i="15"/>
  <c r="D247" i="15"/>
  <c r="K246" i="15"/>
  <c r="J246" i="15"/>
  <c r="H246" i="15"/>
  <c r="G246" i="15"/>
  <c r="E246" i="15"/>
  <c r="D246" i="15"/>
  <c r="K245" i="15"/>
  <c r="J245" i="15"/>
  <c r="H245" i="15"/>
  <c r="G245" i="15"/>
  <c r="E245" i="15"/>
  <c r="D245" i="15"/>
  <c r="K244" i="15"/>
  <c r="J244" i="15"/>
  <c r="H244" i="15"/>
  <c r="G244" i="15"/>
  <c r="E244" i="15"/>
  <c r="D244" i="15"/>
  <c r="K243" i="15"/>
  <c r="J243" i="15"/>
  <c r="H243" i="15"/>
  <c r="G243" i="15"/>
  <c r="E243" i="15"/>
  <c r="D243" i="15"/>
  <c r="K242" i="15"/>
  <c r="J242" i="15"/>
  <c r="H242" i="15"/>
  <c r="G242" i="15"/>
  <c r="E242" i="15"/>
  <c r="D242" i="15"/>
  <c r="K241" i="15"/>
  <c r="J241" i="15"/>
  <c r="H241" i="15"/>
  <c r="G241" i="15"/>
  <c r="E241" i="15"/>
  <c r="D241" i="15"/>
  <c r="K240" i="15"/>
  <c r="J240" i="15"/>
  <c r="H240" i="15"/>
  <c r="G240" i="15"/>
  <c r="E240" i="15"/>
  <c r="D240" i="15"/>
  <c r="K239" i="15"/>
  <c r="J239" i="15"/>
  <c r="H239" i="15"/>
  <c r="G239" i="15"/>
  <c r="E239" i="15"/>
  <c r="D239" i="15"/>
  <c r="C239" i="15"/>
  <c r="K238" i="15"/>
  <c r="J238" i="15"/>
  <c r="I238" i="15"/>
  <c r="H238" i="15"/>
  <c r="G238" i="15"/>
  <c r="E238" i="15"/>
  <c r="D238" i="15"/>
  <c r="K237" i="15"/>
  <c r="J237" i="15"/>
  <c r="H237" i="15"/>
  <c r="G237" i="15"/>
  <c r="E237" i="15"/>
  <c r="D237" i="15"/>
  <c r="K236" i="15"/>
  <c r="J236" i="15"/>
  <c r="H236" i="15"/>
  <c r="G236" i="15"/>
  <c r="E236" i="15"/>
  <c r="D236" i="15"/>
  <c r="K235" i="15"/>
  <c r="J235" i="15"/>
  <c r="H235" i="15"/>
  <c r="G235" i="15"/>
  <c r="E235" i="15"/>
  <c r="D235" i="15"/>
  <c r="K234" i="15"/>
  <c r="J234" i="15"/>
  <c r="H234" i="15"/>
  <c r="G234" i="15"/>
  <c r="E234" i="15"/>
  <c r="D234" i="15"/>
  <c r="K233" i="15"/>
  <c r="J233" i="15"/>
  <c r="H233" i="15"/>
  <c r="G233" i="15"/>
  <c r="F233" i="15"/>
  <c r="E233" i="15"/>
  <c r="D233" i="15"/>
  <c r="K232" i="15"/>
  <c r="J232" i="15"/>
  <c r="H232" i="15"/>
  <c r="G232" i="15"/>
  <c r="E232" i="15"/>
  <c r="D232" i="15"/>
  <c r="K231" i="15"/>
  <c r="J231" i="15"/>
  <c r="H231" i="15"/>
  <c r="G231" i="15"/>
  <c r="E231" i="15"/>
  <c r="D231" i="15"/>
  <c r="K230" i="15"/>
  <c r="J230" i="15"/>
  <c r="H230" i="15"/>
  <c r="G230" i="15"/>
  <c r="E230" i="15"/>
  <c r="D230" i="15"/>
  <c r="K229" i="15"/>
  <c r="J229" i="15"/>
  <c r="H229" i="15"/>
  <c r="G229" i="15"/>
  <c r="E229" i="15"/>
  <c r="D229" i="15"/>
  <c r="K228" i="15"/>
  <c r="J228" i="15"/>
  <c r="H228" i="15"/>
  <c r="G228" i="15"/>
  <c r="F228" i="15"/>
  <c r="E228" i="15"/>
  <c r="D228" i="15"/>
  <c r="K227" i="15"/>
  <c r="J227" i="15"/>
  <c r="H227" i="15"/>
  <c r="G227" i="15"/>
  <c r="E227" i="15"/>
  <c r="D227" i="15"/>
  <c r="K226" i="15"/>
  <c r="J226" i="15"/>
  <c r="H226" i="15"/>
  <c r="G226" i="15"/>
  <c r="E226" i="15"/>
  <c r="D226" i="15"/>
  <c r="K225" i="15"/>
  <c r="J225" i="15"/>
  <c r="H225" i="15"/>
  <c r="G225" i="15"/>
  <c r="E225" i="15"/>
  <c r="D225" i="15"/>
  <c r="K224" i="15"/>
  <c r="J224" i="15"/>
  <c r="H224" i="15"/>
  <c r="G224" i="15"/>
  <c r="E224" i="15"/>
  <c r="D224" i="15"/>
  <c r="K223" i="15"/>
  <c r="J223" i="15"/>
  <c r="H223" i="15"/>
  <c r="G223" i="15"/>
  <c r="F223" i="15"/>
  <c r="E223" i="15"/>
  <c r="D223" i="15"/>
  <c r="K222" i="15"/>
  <c r="J222" i="15"/>
  <c r="H222" i="15"/>
  <c r="G222" i="15"/>
  <c r="E222" i="15"/>
  <c r="D222" i="15"/>
  <c r="K221" i="15"/>
  <c r="J221" i="15"/>
  <c r="H221" i="15"/>
  <c r="G221" i="15"/>
  <c r="E221" i="15"/>
  <c r="D221" i="15"/>
  <c r="K220" i="15"/>
  <c r="J220" i="15"/>
  <c r="H220" i="15"/>
  <c r="G220" i="15"/>
  <c r="E220" i="15"/>
  <c r="D220" i="15"/>
  <c r="K219" i="15"/>
  <c r="J219" i="15"/>
  <c r="H219" i="15"/>
  <c r="G219" i="15"/>
  <c r="E219" i="15"/>
  <c r="D219" i="15"/>
  <c r="K218" i="15"/>
  <c r="J218" i="15"/>
  <c r="H218" i="15"/>
  <c r="G218" i="15"/>
  <c r="E218" i="15"/>
  <c r="D218" i="15"/>
  <c r="K217" i="15"/>
  <c r="J217" i="15"/>
  <c r="H217" i="15"/>
  <c r="G217" i="15"/>
  <c r="E217" i="15"/>
  <c r="D217" i="15"/>
  <c r="K216" i="15"/>
  <c r="J216" i="15"/>
  <c r="H216" i="15"/>
  <c r="G216" i="15"/>
  <c r="E216" i="15"/>
  <c r="D216" i="15"/>
  <c r="K215" i="15"/>
  <c r="J215" i="15"/>
  <c r="H215" i="15"/>
  <c r="G215" i="15"/>
  <c r="E215" i="15"/>
  <c r="D215" i="15"/>
  <c r="K214" i="15"/>
  <c r="J214" i="15"/>
  <c r="H214" i="15"/>
  <c r="G214" i="15"/>
  <c r="E214" i="15"/>
  <c r="D214" i="15"/>
  <c r="K213" i="15"/>
  <c r="J213" i="15"/>
  <c r="H213" i="15"/>
  <c r="G213" i="15"/>
  <c r="E213" i="15"/>
  <c r="D213" i="15"/>
  <c r="K212" i="15"/>
  <c r="J212" i="15"/>
  <c r="H212" i="15"/>
  <c r="G212" i="15"/>
  <c r="E212" i="15"/>
  <c r="D212" i="15"/>
  <c r="K211" i="15"/>
  <c r="J211" i="15"/>
  <c r="H211" i="15"/>
  <c r="G211" i="15"/>
  <c r="E211" i="15"/>
  <c r="D211" i="15"/>
  <c r="K210" i="15"/>
  <c r="J210" i="15"/>
  <c r="H210" i="15"/>
  <c r="G210" i="15"/>
  <c r="E210" i="15"/>
  <c r="D210" i="15"/>
  <c r="K209" i="15"/>
  <c r="J209" i="15"/>
  <c r="H209" i="15"/>
  <c r="G209" i="15"/>
  <c r="E209" i="15"/>
  <c r="D209" i="15"/>
  <c r="K208" i="15"/>
  <c r="J208" i="15"/>
  <c r="H208" i="15"/>
  <c r="G208" i="15"/>
  <c r="E208" i="15"/>
  <c r="D208" i="15"/>
  <c r="K207" i="15"/>
  <c r="J207" i="15"/>
  <c r="H207" i="15"/>
  <c r="G207" i="15"/>
  <c r="E207" i="15"/>
  <c r="D207" i="15"/>
  <c r="K206" i="15"/>
  <c r="J206" i="15"/>
  <c r="H206" i="15"/>
  <c r="G206" i="15"/>
  <c r="E206" i="15"/>
  <c r="D206" i="15"/>
  <c r="K205" i="15"/>
  <c r="J205" i="15"/>
  <c r="H205" i="15"/>
  <c r="G205" i="15"/>
  <c r="E205" i="15"/>
  <c r="D205" i="15"/>
  <c r="K204" i="15"/>
  <c r="J204" i="15"/>
  <c r="H204" i="15"/>
  <c r="G204" i="15"/>
  <c r="E204" i="15"/>
  <c r="D204" i="15"/>
  <c r="K203" i="15"/>
  <c r="J203" i="15"/>
  <c r="H203" i="15"/>
  <c r="G203" i="15"/>
  <c r="E203" i="15"/>
  <c r="D203" i="15"/>
  <c r="K202" i="15"/>
  <c r="J202" i="15"/>
  <c r="H202" i="15"/>
  <c r="G202" i="15"/>
  <c r="E202" i="15"/>
  <c r="D202" i="15"/>
  <c r="K201" i="15"/>
  <c r="J201" i="15"/>
  <c r="H201" i="15"/>
  <c r="G201" i="15"/>
  <c r="E201" i="15"/>
  <c r="D201" i="15"/>
  <c r="K200" i="15"/>
  <c r="J200" i="15"/>
  <c r="H200" i="15"/>
  <c r="G200" i="15"/>
  <c r="E200" i="15"/>
  <c r="D200" i="15"/>
  <c r="K199" i="15"/>
  <c r="J199" i="15"/>
  <c r="H199" i="15"/>
  <c r="G199" i="15"/>
  <c r="E199" i="15"/>
  <c r="D199" i="15"/>
  <c r="K198" i="15"/>
  <c r="J198" i="15"/>
  <c r="I198" i="15"/>
  <c r="H198" i="15"/>
  <c r="G198" i="15"/>
  <c r="E198" i="15"/>
  <c r="D198" i="15"/>
  <c r="C198" i="15"/>
  <c r="K197" i="15"/>
  <c r="J197" i="15"/>
  <c r="H197" i="15"/>
  <c r="G197" i="15"/>
  <c r="E197" i="15"/>
  <c r="D197" i="15"/>
  <c r="K196" i="15"/>
  <c r="J196" i="15"/>
  <c r="H196" i="15"/>
  <c r="G196" i="15"/>
  <c r="E196" i="15"/>
  <c r="D196" i="15"/>
  <c r="K195" i="15"/>
  <c r="J195" i="15"/>
  <c r="H195" i="15"/>
  <c r="G195" i="15"/>
  <c r="E195" i="15"/>
  <c r="D195" i="15"/>
  <c r="K194" i="15"/>
  <c r="J194" i="15"/>
  <c r="H194" i="15"/>
  <c r="G194" i="15"/>
  <c r="E194" i="15"/>
  <c r="D194" i="15"/>
  <c r="K193" i="15"/>
  <c r="J193" i="15"/>
  <c r="H193" i="15"/>
  <c r="G193" i="15"/>
  <c r="E193" i="15"/>
  <c r="D193" i="15"/>
  <c r="K192" i="15"/>
  <c r="J192" i="15"/>
  <c r="H192" i="15"/>
  <c r="G192" i="15"/>
  <c r="E192" i="15"/>
  <c r="D192" i="15"/>
  <c r="K191" i="15"/>
  <c r="J191" i="15"/>
  <c r="H191" i="15"/>
  <c r="G191" i="15"/>
  <c r="E191" i="15"/>
  <c r="D191" i="15"/>
  <c r="K190" i="15"/>
  <c r="J190" i="15"/>
  <c r="H190" i="15"/>
  <c r="G190" i="15"/>
  <c r="E190" i="15"/>
  <c r="D190" i="15"/>
  <c r="K189" i="15"/>
  <c r="J189" i="15"/>
  <c r="H189" i="15"/>
  <c r="G189" i="15"/>
  <c r="E189" i="15"/>
  <c r="D189" i="15"/>
  <c r="K188" i="15"/>
  <c r="J188" i="15"/>
  <c r="H188" i="15"/>
  <c r="G188" i="15"/>
  <c r="E188" i="15"/>
  <c r="D188" i="15"/>
  <c r="K187" i="15"/>
  <c r="J187" i="15"/>
  <c r="H187" i="15"/>
  <c r="G187" i="15"/>
  <c r="F187" i="15"/>
  <c r="E187" i="15"/>
  <c r="D187" i="15"/>
  <c r="K186" i="15"/>
  <c r="J186" i="15"/>
  <c r="H186" i="15"/>
  <c r="G186" i="15"/>
  <c r="E186" i="15"/>
  <c r="D186" i="15"/>
  <c r="K185" i="15"/>
  <c r="J185" i="15"/>
  <c r="H185" i="15"/>
  <c r="G185" i="15"/>
  <c r="E185" i="15"/>
  <c r="D185" i="15"/>
  <c r="K184" i="15"/>
  <c r="J184" i="15"/>
  <c r="H184" i="15"/>
  <c r="G184" i="15"/>
  <c r="E184" i="15"/>
  <c r="D184" i="15"/>
  <c r="K183" i="15"/>
  <c r="J183" i="15"/>
  <c r="H183" i="15"/>
  <c r="G183" i="15"/>
  <c r="E183" i="15"/>
  <c r="D183" i="15"/>
  <c r="K182" i="15"/>
  <c r="J182" i="15"/>
  <c r="H182" i="15"/>
  <c r="G182" i="15"/>
  <c r="E182" i="15"/>
  <c r="D182" i="15"/>
  <c r="K181" i="15"/>
  <c r="J181" i="15"/>
  <c r="H181" i="15"/>
  <c r="G181" i="15"/>
  <c r="E181" i="15"/>
  <c r="D181" i="15"/>
  <c r="K180" i="15"/>
  <c r="J180" i="15"/>
  <c r="I180" i="15"/>
  <c r="H180" i="15"/>
  <c r="G180" i="15"/>
  <c r="E180" i="15"/>
  <c r="D180" i="15"/>
  <c r="K179" i="15"/>
  <c r="J179" i="15"/>
  <c r="H179" i="15"/>
  <c r="G179" i="15"/>
  <c r="E179" i="15"/>
  <c r="D179" i="15"/>
  <c r="K178" i="15"/>
  <c r="J178" i="15"/>
  <c r="H178" i="15"/>
  <c r="G178" i="15"/>
  <c r="E178" i="15"/>
  <c r="D178" i="15"/>
  <c r="K177" i="15"/>
  <c r="J177" i="15"/>
  <c r="H177" i="15"/>
  <c r="G177" i="15"/>
  <c r="E177" i="15"/>
  <c r="D177" i="15"/>
  <c r="K176" i="15"/>
  <c r="J176" i="15"/>
  <c r="H176" i="15"/>
  <c r="G176" i="15"/>
  <c r="E176" i="15"/>
  <c r="D176" i="15"/>
  <c r="K175" i="15"/>
  <c r="J175" i="15"/>
  <c r="H175" i="15"/>
  <c r="G175" i="15"/>
  <c r="E175" i="15"/>
  <c r="D175" i="15"/>
  <c r="K174" i="15"/>
  <c r="J174" i="15"/>
  <c r="H174" i="15"/>
  <c r="G174" i="15"/>
  <c r="E174" i="15"/>
  <c r="D174" i="15"/>
  <c r="K173" i="15"/>
  <c r="J173" i="15"/>
  <c r="H173" i="15"/>
  <c r="G173" i="15"/>
  <c r="E173" i="15"/>
  <c r="D173" i="15"/>
  <c r="K172" i="15"/>
  <c r="J172" i="15"/>
  <c r="H172" i="15"/>
  <c r="G172" i="15"/>
  <c r="E172" i="15"/>
  <c r="D172" i="15"/>
  <c r="K171" i="15"/>
  <c r="J171" i="15"/>
  <c r="H171" i="15"/>
  <c r="G171" i="15"/>
  <c r="E171" i="15"/>
  <c r="D171" i="15"/>
  <c r="K170" i="15"/>
  <c r="J170" i="15"/>
  <c r="H170" i="15"/>
  <c r="G170" i="15"/>
  <c r="E170" i="15"/>
  <c r="D170" i="15"/>
  <c r="C170" i="15"/>
  <c r="K169" i="15"/>
  <c r="J169" i="15"/>
  <c r="H169" i="15"/>
  <c r="G169" i="15"/>
  <c r="E169" i="15"/>
  <c r="D169" i="15"/>
  <c r="K168" i="15"/>
  <c r="J168" i="15"/>
  <c r="H168" i="15"/>
  <c r="G168" i="15"/>
  <c r="E168" i="15"/>
  <c r="D168" i="15"/>
  <c r="K167" i="15"/>
  <c r="J167" i="15"/>
  <c r="H167" i="15"/>
  <c r="G167" i="15"/>
  <c r="E167" i="15"/>
  <c r="D167" i="15"/>
  <c r="K166" i="15"/>
  <c r="J166" i="15"/>
  <c r="H166" i="15"/>
  <c r="G166" i="15"/>
  <c r="E166" i="15"/>
  <c r="D166" i="15"/>
  <c r="K165" i="15"/>
  <c r="J165" i="15"/>
  <c r="H165" i="15"/>
  <c r="G165" i="15"/>
  <c r="E165" i="15"/>
  <c r="D165" i="15"/>
  <c r="K164" i="15"/>
  <c r="J164" i="15"/>
  <c r="H164" i="15"/>
  <c r="G164" i="15"/>
  <c r="E164" i="15"/>
  <c r="D164" i="15"/>
  <c r="K163" i="15"/>
  <c r="J163" i="15"/>
  <c r="H163" i="15"/>
  <c r="G163" i="15"/>
  <c r="E163" i="15"/>
  <c r="D163" i="15"/>
  <c r="K162" i="15"/>
  <c r="J162" i="15"/>
  <c r="I162" i="15"/>
  <c r="H162" i="15"/>
  <c r="G162" i="15"/>
  <c r="E162" i="15"/>
  <c r="D162" i="15"/>
  <c r="K161" i="15"/>
  <c r="J161" i="15"/>
  <c r="H161" i="15"/>
  <c r="G161" i="15"/>
  <c r="E161" i="15"/>
  <c r="D161" i="15"/>
  <c r="K160" i="15"/>
  <c r="J160" i="15"/>
  <c r="H160" i="15"/>
  <c r="G160" i="15"/>
  <c r="E160" i="15"/>
  <c r="D160" i="15"/>
  <c r="K159" i="15"/>
  <c r="J159" i="15"/>
  <c r="H159" i="15"/>
  <c r="G159" i="15"/>
  <c r="F159" i="15"/>
  <c r="E159" i="15"/>
  <c r="D159" i="15"/>
  <c r="K158" i="15"/>
  <c r="J158" i="15"/>
  <c r="H158" i="15"/>
  <c r="G158" i="15"/>
  <c r="E158" i="15"/>
  <c r="D158" i="15"/>
  <c r="K157" i="15"/>
  <c r="J157" i="15"/>
  <c r="H157" i="15"/>
  <c r="G157" i="15"/>
  <c r="E157" i="15"/>
  <c r="D157" i="15"/>
  <c r="K156" i="15"/>
  <c r="J156" i="15"/>
  <c r="H156" i="15"/>
  <c r="G156" i="15"/>
  <c r="E156" i="15"/>
  <c r="D156" i="15"/>
  <c r="K155" i="15"/>
  <c r="J155" i="15"/>
  <c r="H155" i="15"/>
  <c r="G155" i="15"/>
  <c r="F155" i="15"/>
  <c r="E155" i="15"/>
  <c r="D155" i="15"/>
  <c r="K154" i="15"/>
  <c r="J154" i="15"/>
  <c r="H154" i="15"/>
  <c r="G154" i="15"/>
  <c r="E154" i="15"/>
  <c r="D154" i="15"/>
  <c r="K139" i="15"/>
  <c r="J139" i="15"/>
  <c r="H139" i="15"/>
  <c r="G139" i="15"/>
  <c r="F139" i="15"/>
  <c r="E139" i="15"/>
  <c r="D139" i="15"/>
  <c r="K138" i="15"/>
  <c r="J138" i="15"/>
  <c r="H138" i="15"/>
  <c r="G138" i="15"/>
  <c r="E138" i="15"/>
  <c r="D138" i="15"/>
  <c r="K137" i="15"/>
  <c r="I137" i="15" s="1"/>
  <c r="J137" i="15"/>
  <c r="H137" i="15"/>
  <c r="G137" i="15"/>
  <c r="E137" i="15"/>
  <c r="D137" i="15"/>
  <c r="K136" i="15"/>
  <c r="J136" i="15"/>
  <c r="H136" i="15"/>
  <c r="G136" i="15"/>
  <c r="F136" i="15"/>
  <c r="E136" i="15"/>
  <c r="D136" i="15"/>
  <c r="K135" i="15"/>
  <c r="J135" i="15"/>
  <c r="H135" i="15"/>
  <c r="G135" i="15"/>
  <c r="E135" i="15"/>
  <c r="D135" i="15"/>
  <c r="C135" i="15" s="1"/>
  <c r="K134" i="15"/>
  <c r="J134" i="15"/>
  <c r="H134" i="15"/>
  <c r="G134" i="15"/>
  <c r="E134" i="15"/>
  <c r="D134" i="15"/>
  <c r="K133" i="15"/>
  <c r="J133" i="15"/>
  <c r="H133" i="15"/>
  <c r="G133" i="15"/>
  <c r="E133" i="15"/>
  <c r="D133" i="15"/>
  <c r="K132" i="15"/>
  <c r="J132" i="15"/>
  <c r="H132" i="15"/>
  <c r="G132" i="15"/>
  <c r="E132" i="15"/>
  <c r="D132" i="15"/>
  <c r="K131" i="15"/>
  <c r="J131" i="15"/>
  <c r="H131" i="15"/>
  <c r="G131" i="15"/>
  <c r="F131" i="15" s="1"/>
  <c r="E131" i="15"/>
  <c r="D131" i="15"/>
  <c r="K130" i="15"/>
  <c r="J130" i="15"/>
  <c r="H130" i="15"/>
  <c r="G130" i="15"/>
  <c r="E130" i="15"/>
  <c r="D130" i="15"/>
  <c r="C130" i="15" s="1"/>
  <c r="K129" i="15"/>
  <c r="J129" i="15"/>
  <c r="H129" i="15"/>
  <c r="G129" i="15"/>
  <c r="E129" i="15"/>
  <c r="D129" i="15"/>
  <c r="K128" i="15"/>
  <c r="J128" i="15"/>
  <c r="H128" i="15"/>
  <c r="G128" i="15"/>
  <c r="E128" i="15"/>
  <c r="D128" i="15"/>
  <c r="K127" i="15"/>
  <c r="J127" i="15"/>
  <c r="I127" i="15" s="1"/>
  <c r="H127" i="15"/>
  <c r="G127" i="15"/>
  <c r="E127" i="15"/>
  <c r="D127" i="15"/>
  <c r="K126" i="15"/>
  <c r="J126" i="15"/>
  <c r="H126" i="15"/>
  <c r="G126" i="15"/>
  <c r="E126" i="15"/>
  <c r="D126" i="15"/>
  <c r="K125" i="15"/>
  <c r="I125" i="15" s="1"/>
  <c r="J125" i="15"/>
  <c r="H125" i="15"/>
  <c r="G125" i="15"/>
  <c r="E125" i="15"/>
  <c r="D125" i="15"/>
  <c r="K124" i="15"/>
  <c r="J124" i="15"/>
  <c r="I124" i="15" s="1"/>
  <c r="H124" i="15"/>
  <c r="G124" i="15"/>
  <c r="E124" i="15"/>
  <c r="D124" i="15"/>
  <c r="K123" i="15"/>
  <c r="J123" i="15"/>
  <c r="H123" i="15"/>
  <c r="G123" i="15"/>
  <c r="E123" i="15"/>
  <c r="D123" i="15"/>
  <c r="K122" i="15"/>
  <c r="J122" i="15"/>
  <c r="H122" i="15"/>
  <c r="G122" i="15"/>
  <c r="E122" i="15"/>
  <c r="D122" i="15"/>
  <c r="C122" i="15" s="1"/>
  <c r="K121" i="15"/>
  <c r="J121" i="15"/>
  <c r="H121" i="15"/>
  <c r="G121" i="15"/>
  <c r="E121" i="15"/>
  <c r="D121" i="15"/>
  <c r="K120" i="15"/>
  <c r="J120" i="15"/>
  <c r="I120" i="15"/>
  <c r="H120" i="15"/>
  <c r="G120" i="15"/>
  <c r="F120" i="15" s="1"/>
  <c r="E120" i="15"/>
  <c r="D120" i="15"/>
  <c r="K119" i="15"/>
  <c r="J119" i="15"/>
  <c r="H119" i="15"/>
  <c r="G119" i="15"/>
  <c r="E119" i="15"/>
  <c r="D119" i="15"/>
  <c r="I116" i="15"/>
  <c r="F116" i="15"/>
  <c r="C116" i="15"/>
  <c r="I115" i="15"/>
  <c r="F115" i="15"/>
  <c r="F254" i="15" s="1"/>
  <c r="C115" i="15"/>
  <c r="C254" i="15" s="1"/>
  <c r="I114" i="15"/>
  <c r="I253" i="15" s="1"/>
  <c r="F114" i="15"/>
  <c r="F253" i="15" s="1"/>
  <c r="C114" i="15"/>
  <c r="C253" i="15" s="1"/>
  <c r="I113" i="15"/>
  <c r="I252" i="15" s="1"/>
  <c r="F113" i="15"/>
  <c r="F252" i="15" s="1"/>
  <c r="C113" i="15"/>
  <c r="C252" i="15" s="1"/>
  <c r="I112" i="15"/>
  <c r="I251" i="15" s="1"/>
  <c r="F112" i="15"/>
  <c r="F251" i="15" s="1"/>
  <c r="C112" i="15"/>
  <c r="C251" i="15" s="1"/>
  <c r="I111" i="15"/>
  <c r="I250" i="15" s="1"/>
  <c r="F111" i="15"/>
  <c r="F250" i="15" s="1"/>
  <c r="C111" i="15"/>
  <c r="C250" i="15" s="1"/>
  <c r="I110" i="15"/>
  <c r="I249" i="15" s="1"/>
  <c r="F110" i="15"/>
  <c r="F249" i="15" s="1"/>
  <c r="C110" i="15"/>
  <c r="C249" i="15" s="1"/>
  <c r="I109" i="15"/>
  <c r="I248" i="15" s="1"/>
  <c r="F109" i="15"/>
  <c r="F248" i="15" s="1"/>
  <c r="C109" i="15"/>
  <c r="C248" i="15" s="1"/>
  <c r="I108" i="15"/>
  <c r="I247" i="15" s="1"/>
  <c r="F108" i="15"/>
  <c r="F247" i="15" s="1"/>
  <c r="C108" i="15"/>
  <c r="C247" i="15" s="1"/>
  <c r="I107" i="15"/>
  <c r="I246" i="15" s="1"/>
  <c r="F107" i="15"/>
  <c r="F246" i="15" s="1"/>
  <c r="C107" i="15"/>
  <c r="C246" i="15" s="1"/>
  <c r="I106" i="15"/>
  <c r="I245" i="15" s="1"/>
  <c r="F106" i="15"/>
  <c r="F245" i="15" s="1"/>
  <c r="C106" i="15"/>
  <c r="C245" i="15" s="1"/>
  <c r="I105" i="15"/>
  <c r="I244" i="15" s="1"/>
  <c r="F105" i="15"/>
  <c r="F244" i="15" s="1"/>
  <c r="C105" i="15"/>
  <c r="C244" i="15" s="1"/>
  <c r="I104" i="15"/>
  <c r="I243" i="15" s="1"/>
  <c r="F104" i="15"/>
  <c r="F243" i="15" s="1"/>
  <c r="C104" i="15"/>
  <c r="C243" i="15" s="1"/>
  <c r="I103" i="15"/>
  <c r="I242" i="15" s="1"/>
  <c r="F103" i="15"/>
  <c r="F242" i="15" s="1"/>
  <c r="C103" i="15"/>
  <c r="C242" i="15" s="1"/>
  <c r="I102" i="15"/>
  <c r="I241" i="15" s="1"/>
  <c r="F102" i="15"/>
  <c r="F241" i="15" s="1"/>
  <c r="C102" i="15"/>
  <c r="C241" i="15" s="1"/>
  <c r="I101" i="15"/>
  <c r="I240" i="15" s="1"/>
  <c r="F101" i="15"/>
  <c r="F240" i="15" s="1"/>
  <c r="C101" i="15"/>
  <c r="C240" i="15" s="1"/>
  <c r="I100" i="15"/>
  <c r="I239" i="15" s="1"/>
  <c r="F100" i="15"/>
  <c r="F239" i="15" s="1"/>
  <c r="C100" i="15"/>
  <c r="I99" i="15"/>
  <c r="F99" i="15"/>
  <c r="F238" i="15" s="1"/>
  <c r="C99" i="15"/>
  <c r="C238" i="15" s="1"/>
  <c r="I98" i="15"/>
  <c r="I237" i="15" s="1"/>
  <c r="F98" i="15"/>
  <c r="F237" i="15" s="1"/>
  <c r="C98" i="15"/>
  <c r="C237" i="15" s="1"/>
  <c r="I97" i="15"/>
  <c r="I236" i="15" s="1"/>
  <c r="F97" i="15"/>
  <c r="F236" i="15" s="1"/>
  <c r="C97" i="15"/>
  <c r="C236" i="15" s="1"/>
  <c r="I96" i="15"/>
  <c r="I235" i="15" s="1"/>
  <c r="F96" i="15"/>
  <c r="F235" i="15" s="1"/>
  <c r="C96" i="15"/>
  <c r="C235" i="15" s="1"/>
  <c r="I95" i="15"/>
  <c r="I234" i="15" s="1"/>
  <c r="F95" i="15"/>
  <c r="F234" i="15" s="1"/>
  <c r="C95" i="15"/>
  <c r="C234" i="15" s="1"/>
  <c r="I94" i="15"/>
  <c r="I233" i="15" s="1"/>
  <c r="F94" i="15"/>
  <c r="C94" i="15"/>
  <c r="C233" i="15" s="1"/>
  <c r="I93" i="15"/>
  <c r="I232" i="15" s="1"/>
  <c r="F93" i="15"/>
  <c r="F232" i="15" s="1"/>
  <c r="C93" i="15"/>
  <c r="C232" i="15" s="1"/>
  <c r="I92" i="15"/>
  <c r="I231" i="15" s="1"/>
  <c r="F92" i="15"/>
  <c r="F231" i="15" s="1"/>
  <c r="C92" i="15"/>
  <c r="C231" i="15" s="1"/>
  <c r="I91" i="15"/>
  <c r="I230" i="15" s="1"/>
  <c r="F91" i="15"/>
  <c r="F230" i="15" s="1"/>
  <c r="C91" i="15"/>
  <c r="C230" i="15" s="1"/>
  <c r="I90" i="15"/>
  <c r="I229" i="15" s="1"/>
  <c r="F90" i="15"/>
  <c r="F229" i="15" s="1"/>
  <c r="C90" i="15"/>
  <c r="C229" i="15" s="1"/>
  <c r="I89" i="15"/>
  <c r="I228" i="15" s="1"/>
  <c r="F89" i="15"/>
  <c r="C89" i="15"/>
  <c r="C228" i="15" s="1"/>
  <c r="I88" i="15"/>
  <c r="I227" i="15" s="1"/>
  <c r="F88" i="15"/>
  <c r="F227" i="15" s="1"/>
  <c r="C88" i="15"/>
  <c r="C227" i="15" s="1"/>
  <c r="I87" i="15"/>
  <c r="I226" i="15" s="1"/>
  <c r="F87" i="15"/>
  <c r="F226" i="15" s="1"/>
  <c r="C87" i="15"/>
  <c r="C226" i="15" s="1"/>
  <c r="I86" i="15"/>
  <c r="I225" i="15" s="1"/>
  <c r="F86" i="15"/>
  <c r="F225" i="15" s="1"/>
  <c r="C86" i="15"/>
  <c r="C225" i="15" s="1"/>
  <c r="I85" i="15"/>
  <c r="I224" i="15" s="1"/>
  <c r="F85" i="15"/>
  <c r="F224" i="15" s="1"/>
  <c r="C85" i="15"/>
  <c r="C224" i="15" s="1"/>
  <c r="I84" i="15"/>
  <c r="I223" i="15" s="1"/>
  <c r="F84" i="15"/>
  <c r="C84" i="15"/>
  <c r="C223" i="15" s="1"/>
  <c r="I83" i="15"/>
  <c r="I222" i="15" s="1"/>
  <c r="F83" i="15"/>
  <c r="F222" i="15" s="1"/>
  <c r="C83" i="15"/>
  <c r="C222" i="15" s="1"/>
  <c r="I82" i="15"/>
  <c r="I221" i="15" s="1"/>
  <c r="F82" i="15"/>
  <c r="F221" i="15" s="1"/>
  <c r="C82" i="15"/>
  <c r="C221" i="15" s="1"/>
  <c r="I81" i="15"/>
  <c r="I220" i="15" s="1"/>
  <c r="F81" i="15"/>
  <c r="F220" i="15" s="1"/>
  <c r="C81" i="15"/>
  <c r="C220" i="15" s="1"/>
  <c r="I80" i="15"/>
  <c r="I219" i="15" s="1"/>
  <c r="F80" i="15"/>
  <c r="F219" i="15" s="1"/>
  <c r="C80" i="15"/>
  <c r="C219" i="15" s="1"/>
  <c r="I72" i="15"/>
  <c r="I218" i="15" s="1"/>
  <c r="F72" i="15"/>
  <c r="F218" i="15" s="1"/>
  <c r="C72" i="15"/>
  <c r="C218" i="15" s="1"/>
  <c r="I71" i="15"/>
  <c r="I217" i="15" s="1"/>
  <c r="F71" i="15"/>
  <c r="F217" i="15" s="1"/>
  <c r="C71" i="15"/>
  <c r="C217" i="15" s="1"/>
  <c r="I70" i="15"/>
  <c r="I216" i="15" s="1"/>
  <c r="F70" i="15"/>
  <c r="F216" i="15" s="1"/>
  <c r="C70" i="15"/>
  <c r="C216" i="15" s="1"/>
  <c r="I69" i="15"/>
  <c r="I215" i="15" s="1"/>
  <c r="F69" i="15"/>
  <c r="F215" i="15" s="1"/>
  <c r="C69" i="15"/>
  <c r="C215" i="15" s="1"/>
  <c r="I68" i="15"/>
  <c r="I214" i="15" s="1"/>
  <c r="F68" i="15"/>
  <c r="F214" i="15" s="1"/>
  <c r="C68" i="15"/>
  <c r="C214" i="15" s="1"/>
  <c r="I67" i="15"/>
  <c r="I213" i="15" s="1"/>
  <c r="F67" i="15"/>
  <c r="F213" i="15" s="1"/>
  <c r="C67" i="15"/>
  <c r="C213" i="15" s="1"/>
  <c r="I66" i="15"/>
  <c r="I212" i="15" s="1"/>
  <c r="F66" i="15"/>
  <c r="F212" i="15" s="1"/>
  <c r="C66" i="15"/>
  <c r="C212" i="15" s="1"/>
  <c r="I65" i="15"/>
  <c r="I211" i="15" s="1"/>
  <c r="F65" i="15"/>
  <c r="F211" i="15" s="1"/>
  <c r="C65" i="15"/>
  <c r="C211" i="15" s="1"/>
  <c r="I64" i="15"/>
  <c r="I210" i="15" s="1"/>
  <c r="F64" i="15"/>
  <c r="F210" i="15" s="1"/>
  <c r="C64" i="15"/>
  <c r="C210" i="15" s="1"/>
  <c r="I63" i="15"/>
  <c r="I209" i="15" s="1"/>
  <c r="F63" i="15"/>
  <c r="F209" i="15" s="1"/>
  <c r="C63" i="15"/>
  <c r="C209" i="15" s="1"/>
  <c r="I62" i="15"/>
  <c r="I208" i="15" s="1"/>
  <c r="F62" i="15"/>
  <c r="F208" i="15" s="1"/>
  <c r="C62" i="15"/>
  <c r="C208" i="15" s="1"/>
  <c r="I61" i="15"/>
  <c r="I207" i="15" s="1"/>
  <c r="F61" i="15"/>
  <c r="F207" i="15" s="1"/>
  <c r="C61" i="15"/>
  <c r="C207" i="15" s="1"/>
  <c r="I60" i="15"/>
  <c r="I206" i="15" s="1"/>
  <c r="F60" i="15"/>
  <c r="F206" i="15" s="1"/>
  <c r="C60" i="15"/>
  <c r="C206" i="15" s="1"/>
  <c r="I59" i="15"/>
  <c r="I205" i="15" s="1"/>
  <c r="F59" i="15"/>
  <c r="F205" i="15" s="1"/>
  <c r="C59" i="15"/>
  <c r="C205" i="15" s="1"/>
  <c r="I58" i="15"/>
  <c r="I204" i="15" s="1"/>
  <c r="F58" i="15"/>
  <c r="F204" i="15" s="1"/>
  <c r="C58" i="15"/>
  <c r="C204" i="15" s="1"/>
  <c r="I57" i="15"/>
  <c r="I203" i="15" s="1"/>
  <c r="F57" i="15"/>
  <c r="F203" i="15" s="1"/>
  <c r="C57" i="15"/>
  <c r="C203" i="15" s="1"/>
  <c r="I56" i="15"/>
  <c r="I202" i="15" s="1"/>
  <c r="F56" i="15"/>
  <c r="F202" i="15" s="1"/>
  <c r="C56" i="15"/>
  <c r="C202" i="15" s="1"/>
  <c r="I55" i="15"/>
  <c r="I201" i="15" s="1"/>
  <c r="F55" i="15"/>
  <c r="F201" i="15" s="1"/>
  <c r="C55" i="15"/>
  <c r="C201" i="15" s="1"/>
  <c r="I54" i="15"/>
  <c r="I200" i="15" s="1"/>
  <c r="F54" i="15"/>
  <c r="F200" i="15" s="1"/>
  <c r="C54" i="15"/>
  <c r="C200" i="15" s="1"/>
  <c r="I53" i="15"/>
  <c r="I199" i="15" s="1"/>
  <c r="F53" i="15"/>
  <c r="F199" i="15" s="1"/>
  <c r="C53" i="15"/>
  <c r="C199" i="15" s="1"/>
  <c r="I52" i="15"/>
  <c r="F52" i="15"/>
  <c r="F198" i="15" s="1"/>
  <c r="C52" i="15"/>
  <c r="I51" i="15"/>
  <c r="I197" i="15" s="1"/>
  <c r="F51" i="15"/>
  <c r="F197" i="15" s="1"/>
  <c r="C51" i="15"/>
  <c r="C197" i="15" s="1"/>
  <c r="I50" i="15"/>
  <c r="I196" i="15" s="1"/>
  <c r="F50" i="15"/>
  <c r="F196" i="15" s="1"/>
  <c r="C50" i="15"/>
  <c r="C196" i="15" s="1"/>
  <c r="I49" i="15"/>
  <c r="I195" i="15" s="1"/>
  <c r="F49" i="15"/>
  <c r="F195" i="15" s="1"/>
  <c r="C49" i="15"/>
  <c r="C195" i="15" s="1"/>
  <c r="I48" i="15"/>
  <c r="I194" i="15" s="1"/>
  <c r="F48" i="15"/>
  <c r="F194" i="15" s="1"/>
  <c r="C48" i="15"/>
  <c r="C194" i="15" s="1"/>
  <c r="I47" i="15"/>
  <c r="I193" i="15" s="1"/>
  <c r="F47" i="15"/>
  <c r="F193" i="15" s="1"/>
  <c r="C47" i="15"/>
  <c r="C193" i="15" s="1"/>
  <c r="I46" i="15"/>
  <c r="I192" i="15" s="1"/>
  <c r="F46" i="15"/>
  <c r="F192" i="15" s="1"/>
  <c r="C46" i="15"/>
  <c r="C192" i="15" s="1"/>
  <c r="I45" i="15"/>
  <c r="I191" i="15" s="1"/>
  <c r="F45" i="15"/>
  <c r="F191" i="15" s="1"/>
  <c r="C45" i="15"/>
  <c r="C191" i="15" s="1"/>
  <c r="I44" i="15"/>
  <c r="I190" i="15" s="1"/>
  <c r="F44" i="15"/>
  <c r="F190" i="15" s="1"/>
  <c r="C44" i="15"/>
  <c r="C190" i="15" s="1"/>
  <c r="I43" i="15"/>
  <c r="I189" i="15" s="1"/>
  <c r="F43" i="15"/>
  <c r="F189" i="15" s="1"/>
  <c r="C43" i="15"/>
  <c r="C189" i="15" s="1"/>
  <c r="I42" i="15"/>
  <c r="I188" i="15" s="1"/>
  <c r="F42" i="15"/>
  <c r="F188" i="15" s="1"/>
  <c r="C42" i="15"/>
  <c r="C188" i="15" s="1"/>
  <c r="I41" i="15"/>
  <c r="I187" i="15" s="1"/>
  <c r="F41" i="15"/>
  <c r="C41" i="15"/>
  <c r="C187" i="15" s="1"/>
  <c r="I40" i="15"/>
  <c r="I186" i="15" s="1"/>
  <c r="F40" i="15"/>
  <c r="F186" i="15" s="1"/>
  <c r="C40" i="15"/>
  <c r="C186" i="15" s="1"/>
  <c r="I39" i="15"/>
  <c r="I185" i="15" s="1"/>
  <c r="F39" i="15"/>
  <c r="F185" i="15" s="1"/>
  <c r="C39" i="15"/>
  <c r="C185" i="15" s="1"/>
  <c r="I38" i="15"/>
  <c r="I184" i="15" s="1"/>
  <c r="F38" i="15"/>
  <c r="F184" i="15" s="1"/>
  <c r="C38" i="15"/>
  <c r="C184" i="15" s="1"/>
  <c r="I37" i="15"/>
  <c r="I183" i="15" s="1"/>
  <c r="F37" i="15"/>
  <c r="F183" i="15" s="1"/>
  <c r="C37" i="15"/>
  <c r="C183" i="15" s="1"/>
  <c r="I36" i="15"/>
  <c r="I182" i="15" s="1"/>
  <c r="F36" i="15"/>
  <c r="F182" i="15" s="1"/>
  <c r="C36" i="15"/>
  <c r="C182" i="15" s="1"/>
  <c r="I35" i="15"/>
  <c r="I181" i="15" s="1"/>
  <c r="F35" i="15"/>
  <c r="F181" i="15" s="1"/>
  <c r="C35" i="15"/>
  <c r="C181" i="15" s="1"/>
  <c r="I34" i="15"/>
  <c r="F34" i="15"/>
  <c r="F180" i="15" s="1"/>
  <c r="C34" i="15"/>
  <c r="C180" i="15" s="1"/>
  <c r="I33" i="15"/>
  <c r="I179" i="15" s="1"/>
  <c r="F33" i="15"/>
  <c r="F179" i="15" s="1"/>
  <c r="C33" i="15"/>
  <c r="C179" i="15" s="1"/>
  <c r="I32" i="15"/>
  <c r="I178" i="15" s="1"/>
  <c r="F32" i="15"/>
  <c r="F178" i="15" s="1"/>
  <c r="C32" i="15"/>
  <c r="C178" i="15" s="1"/>
  <c r="I31" i="15"/>
  <c r="I177" i="15" s="1"/>
  <c r="F31" i="15"/>
  <c r="F177" i="15" s="1"/>
  <c r="C31" i="15"/>
  <c r="C177" i="15" s="1"/>
  <c r="I30" i="15"/>
  <c r="I176" i="15" s="1"/>
  <c r="F30" i="15"/>
  <c r="F176" i="15" s="1"/>
  <c r="C30" i="15"/>
  <c r="C176" i="15" s="1"/>
  <c r="I29" i="15"/>
  <c r="I175" i="15" s="1"/>
  <c r="F29" i="15"/>
  <c r="F175" i="15" s="1"/>
  <c r="C29" i="15"/>
  <c r="C175" i="15" s="1"/>
  <c r="I28" i="15"/>
  <c r="I174" i="15" s="1"/>
  <c r="F28" i="15"/>
  <c r="F174" i="15" s="1"/>
  <c r="C28" i="15"/>
  <c r="C174" i="15" s="1"/>
  <c r="I27" i="15"/>
  <c r="I173" i="15" s="1"/>
  <c r="F27" i="15"/>
  <c r="F173" i="15" s="1"/>
  <c r="C27" i="15"/>
  <c r="C173" i="15" s="1"/>
  <c r="I26" i="15"/>
  <c r="I172" i="15" s="1"/>
  <c r="F26" i="15"/>
  <c r="F172" i="15" s="1"/>
  <c r="C26" i="15"/>
  <c r="C172" i="15" s="1"/>
  <c r="I25" i="15"/>
  <c r="I171" i="15" s="1"/>
  <c r="F25" i="15"/>
  <c r="F171" i="15" s="1"/>
  <c r="C25" i="15"/>
  <c r="C171" i="15" s="1"/>
  <c r="I24" i="15"/>
  <c r="I170" i="15" s="1"/>
  <c r="F24" i="15"/>
  <c r="F170" i="15" s="1"/>
  <c r="C24" i="15"/>
  <c r="I23" i="15"/>
  <c r="I169" i="15" s="1"/>
  <c r="F23" i="15"/>
  <c r="F169" i="15" s="1"/>
  <c r="C23" i="15"/>
  <c r="C169" i="15" s="1"/>
  <c r="I22" i="15"/>
  <c r="I168" i="15" s="1"/>
  <c r="F22" i="15"/>
  <c r="F168" i="15" s="1"/>
  <c r="C22" i="15"/>
  <c r="C168" i="15" s="1"/>
  <c r="I21" i="15"/>
  <c r="I167" i="15" s="1"/>
  <c r="F21" i="15"/>
  <c r="F167" i="15" s="1"/>
  <c r="C21" i="15"/>
  <c r="C167" i="15" s="1"/>
  <c r="I20" i="15"/>
  <c r="I166" i="15" s="1"/>
  <c r="F20" i="15"/>
  <c r="F166" i="15" s="1"/>
  <c r="C20" i="15"/>
  <c r="C166" i="15" s="1"/>
  <c r="I19" i="15"/>
  <c r="I165" i="15" s="1"/>
  <c r="F19" i="15"/>
  <c r="F165" i="15" s="1"/>
  <c r="C19" i="15"/>
  <c r="C165" i="15" s="1"/>
  <c r="I18" i="15"/>
  <c r="I164" i="15" s="1"/>
  <c r="F18" i="15"/>
  <c r="F164" i="15" s="1"/>
  <c r="C18" i="15"/>
  <c r="C164" i="15" s="1"/>
  <c r="I17" i="15"/>
  <c r="I163" i="15" s="1"/>
  <c r="F17" i="15"/>
  <c r="F163" i="15" s="1"/>
  <c r="C17" i="15"/>
  <c r="C163" i="15" s="1"/>
  <c r="I16" i="15"/>
  <c r="F16" i="15"/>
  <c r="F162" i="15" s="1"/>
  <c r="C16" i="15"/>
  <c r="C162" i="15" s="1"/>
  <c r="I15" i="15"/>
  <c r="I161" i="15" s="1"/>
  <c r="F15" i="15"/>
  <c r="F161" i="15" s="1"/>
  <c r="C15" i="15"/>
  <c r="C161" i="15" s="1"/>
  <c r="I14" i="15"/>
  <c r="I160" i="15" s="1"/>
  <c r="F14" i="15"/>
  <c r="F160" i="15" s="1"/>
  <c r="C14" i="15"/>
  <c r="C160" i="15" s="1"/>
  <c r="I13" i="15"/>
  <c r="I159" i="15" s="1"/>
  <c r="F13" i="15"/>
  <c r="C13" i="15"/>
  <c r="C159" i="15" s="1"/>
  <c r="I12" i="15"/>
  <c r="I158" i="15" s="1"/>
  <c r="F12" i="15"/>
  <c r="F158" i="15" s="1"/>
  <c r="C12" i="15"/>
  <c r="C158" i="15" s="1"/>
  <c r="I11" i="15"/>
  <c r="I157" i="15" s="1"/>
  <c r="F11" i="15"/>
  <c r="F157" i="15" s="1"/>
  <c r="C11" i="15"/>
  <c r="C157" i="15" s="1"/>
  <c r="I10" i="15"/>
  <c r="I156" i="15" s="1"/>
  <c r="F10" i="15"/>
  <c r="F156" i="15" s="1"/>
  <c r="C10" i="15"/>
  <c r="C156" i="15" s="1"/>
  <c r="I9" i="15"/>
  <c r="I155" i="15" s="1"/>
  <c r="F9" i="15"/>
  <c r="C9" i="15"/>
  <c r="C155" i="15" s="1"/>
  <c r="I8" i="15"/>
  <c r="I154" i="15" s="1"/>
  <c r="F8" i="15"/>
  <c r="F154" i="15" s="1"/>
  <c r="C8" i="15"/>
  <c r="C154" i="15" s="1"/>
  <c r="K6" i="15"/>
  <c r="J6" i="15"/>
  <c r="H6" i="15"/>
  <c r="G6" i="15"/>
  <c r="E6" i="15"/>
  <c r="D6" i="15"/>
  <c r="K254" i="14"/>
  <c r="J254" i="14"/>
  <c r="H254" i="14"/>
  <c r="G254" i="14"/>
  <c r="E254" i="14"/>
  <c r="D254" i="14"/>
  <c r="K253" i="14"/>
  <c r="J253" i="14"/>
  <c r="H253" i="14"/>
  <c r="G253" i="14"/>
  <c r="E253" i="14"/>
  <c r="D253" i="14"/>
  <c r="K252" i="14"/>
  <c r="J252" i="14"/>
  <c r="H252" i="14"/>
  <c r="G252" i="14"/>
  <c r="E252" i="14"/>
  <c r="D252" i="14"/>
  <c r="K251" i="14"/>
  <c r="J251" i="14"/>
  <c r="H251" i="14"/>
  <c r="G251" i="14"/>
  <c r="E251" i="14"/>
  <c r="D251" i="14"/>
  <c r="K250" i="14"/>
  <c r="J250" i="14"/>
  <c r="H250" i="14"/>
  <c r="G250" i="14"/>
  <c r="E250" i="14"/>
  <c r="D250" i="14"/>
  <c r="K249" i="14"/>
  <c r="J249" i="14"/>
  <c r="H249" i="14"/>
  <c r="G249" i="14"/>
  <c r="E249" i="14"/>
  <c r="D249" i="14"/>
  <c r="K248" i="14"/>
  <c r="J248" i="14"/>
  <c r="H248" i="14"/>
  <c r="G248" i="14"/>
  <c r="E248" i="14"/>
  <c r="D248" i="14"/>
  <c r="K247" i="14"/>
  <c r="J247" i="14"/>
  <c r="H247" i="14"/>
  <c r="G247" i="14"/>
  <c r="E247" i="14"/>
  <c r="D247" i="14"/>
  <c r="C247" i="14"/>
  <c r="K246" i="14"/>
  <c r="J246" i="14"/>
  <c r="H246" i="14"/>
  <c r="G246" i="14"/>
  <c r="E246" i="14"/>
  <c r="D246" i="14"/>
  <c r="K245" i="14"/>
  <c r="J245" i="14"/>
  <c r="H245" i="14"/>
  <c r="G245" i="14"/>
  <c r="E245" i="14"/>
  <c r="D245" i="14"/>
  <c r="K244" i="14"/>
  <c r="J244" i="14"/>
  <c r="H244" i="14"/>
  <c r="G244" i="14"/>
  <c r="E244" i="14"/>
  <c r="D244" i="14"/>
  <c r="K243" i="14"/>
  <c r="J243" i="14"/>
  <c r="H243" i="14"/>
  <c r="G243" i="14"/>
  <c r="E243" i="14"/>
  <c r="D243" i="14"/>
  <c r="K242" i="14"/>
  <c r="J242" i="14"/>
  <c r="H242" i="14"/>
  <c r="G242" i="14"/>
  <c r="E242" i="14"/>
  <c r="D242" i="14"/>
  <c r="K241" i="14"/>
  <c r="J241" i="14"/>
  <c r="H241" i="14"/>
  <c r="G241" i="14"/>
  <c r="E241" i="14"/>
  <c r="D241" i="14"/>
  <c r="K240" i="14"/>
  <c r="J240" i="14"/>
  <c r="H240" i="14"/>
  <c r="G240" i="14"/>
  <c r="E240" i="14"/>
  <c r="D240" i="14"/>
  <c r="K239" i="14"/>
  <c r="J239" i="14"/>
  <c r="H239" i="14"/>
  <c r="G239" i="14"/>
  <c r="E239" i="14"/>
  <c r="D239" i="14"/>
  <c r="K238" i="14"/>
  <c r="J238" i="14"/>
  <c r="H238" i="14"/>
  <c r="G238" i="14"/>
  <c r="E238" i="14"/>
  <c r="D238" i="14"/>
  <c r="K237" i="14"/>
  <c r="J237" i="14"/>
  <c r="H237" i="14"/>
  <c r="G237" i="14"/>
  <c r="E237" i="14"/>
  <c r="D237" i="14"/>
  <c r="K236" i="14"/>
  <c r="J236" i="14"/>
  <c r="H236" i="14"/>
  <c r="G236" i="14"/>
  <c r="E236" i="14"/>
  <c r="D236" i="14"/>
  <c r="K235" i="14"/>
  <c r="J235" i="14"/>
  <c r="H235" i="14"/>
  <c r="G235" i="14"/>
  <c r="E235" i="14"/>
  <c r="D235" i="14"/>
  <c r="K234" i="14"/>
  <c r="J234" i="14"/>
  <c r="H234" i="14"/>
  <c r="G234" i="14"/>
  <c r="E234" i="14"/>
  <c r="D234" i="14"/>
  <c r="K233" i="14"/>
  <c r="J233" i="14"/>
  <c r="H233" i="14"/>
  <c r="G233" i="14"/>
  <c r="E233" i="14"/>
  <c r="D233" i="14"/>
  <c r="K232" i="14"/>
  <c r="J232" i="14"/>
  <c r="H232" i="14"/>
  <c r="G232" i="14"/>
  <c r="E232" i="14"/>
  <c r="D232" i="14"/>
  <c r="K231" i="14"/>
  <c r="J231" i="14"/>
  <c r="H231" i="14"/>
  <c r="G231" i="14"/>
  <c r="E231" i="14"/>
  <c r="D231" i="14"/>
  <c r="C231" i="14"/>
  <c r="K230" i="14"/>
  <c r="J230" i="14"/>
  <c r="H230" i="14"/>
  <c r="G230" i="14"/>
  <c r="E230" i="14"/>
  <c r="D230" i="14"/>
  <c r="K229" i="14"/>
  <c r="J229" i="14"/>
  <c r="H229" i="14"/>
  <c r="G229" i="14"/>
  <c r="E229" i="14"/>
  <c r="D229" i="14"/>
  <c r="K228" i="14"/>
  <c r="J228" i="14"/>
  <c r="H228" i="14"/>
  <c r="G228" i="14"/>
  <c r="E228" i="14"/>
  <c r="D228" i="14"/>
  <c r="K227" i="14"/>
  <c r="J227" i="14"/>
  <c r="H227" i="14"/>
  <c r="G227" i="14"/>
  <c r="E227" i="14"/>
  <c r="D227" i="14"/>
  <c r="K226" i="14"/>
  <c r="J226" i="14"/>
  <c r="H226" i="14"/>
  <c r="G226" i="14"/>
  <c r="E226" i="14"/>
  <c r="D226" i="14"/>
  <c r="K225" i="14"/>
  <c r="J225" i="14"/>
  <c r="H225" i="14"/>
  <c r="G225" i="14"/>
  <c r="E225" i="14"/>
  <c r="D225" i="14"/>
  <c r="K224" i="14"/>
  <c r="J224" i="14"/>
  <c r="H224" i="14"/>
  <c r="G224" i="14"/>
  <c r="E224" i="14"/>
  <c r="D224" i="14"/>
  <c r="K223" i="14"/>
  <c r="J223" i="14"/>
  <c r="H223" i="14"/>
  <c r="G223" i="14"/>
  <c r="E223" i="14"/>
  <c r="D223" i="14"/>
  <c r="K222" i="14"/>
  <c r="J222" i="14"/>
  <c r="H222" i="14"/>
  <c r="G222" i="14"/>
  <c r="E222" i="14"/>
  <c r="D222" i="14"/>
  <c r="K221" i="14"/>
  <c r="J221" i="14"/>
  <c r="H221" i="14"/>
  <c r="G221" i="14"/>
  <c r="E221" i="14"/>
  <c r="D221" i="14"/>
  <c r="K220" i="14"/>
  <c r="J220" i="14"/>
  <c r="H220" i="14"/>
  <c r="G220" i="14"/>
  <c r="E220" i="14"/>
  <c r="D220" i="14"/>
  <c r="K219" i="14"/>
  <c r="J219" i="14"/>
  <c r="H219" i="14"/>
  <c r="G219" i="14"/>
  <c r="E219" i="14"/>
  <c r="D219" i="14"/>
  <c r="K218" i="14"/>
  <c r="J218" i="14"/>
  <c r="H218" i="14"/>
  <c r="G218" i="14"/>
  <c r="E218" i="14"/>
  <c r="D218" i="14"/>
  <c r="K217" i="14"/>
  <c r="J217" i="14"/>
  <c r="H217" i="14"/>
  <c r="G217" i="14"/>
  <c r="E217" i="14"/>
  <c r="D217" i="14"/>
  <c r="K216" i="14"/>
  <c r="J216" i="14"/>
  <c r="H216" i="14"/>
  <c r="G216" i="14"/>
  <c r="E216" i="14"/>
  <c r="D216" i="14"/>
  <c r="K215" i="14"/>
  <c r="J215" i="14"/>
  <c r="H215" i="14"/>
  <c r="G215" i="14"/>
  <c r="E215" i="14"/>
  <c r="D215" i="14"/>
  <c r="C215" i="14"/>
  <c r="K214" i="14"/>
  <c r="J214" i="14"/>
  <c r="H214" i="14"/>
  <c r="G214" i="14"/>
  <c r="E214" i="14"/>
  <c r="D214" i="14"/>
  <c r="K213" i="14"/>
  <c r="J213" i="14"/>
  <c r="H213" i="14"/>
  <c r="G213" i="14"/>
  <c r="E213" i="14"/>
  <c r="D213" i="14"/>
  <c r="K212" i="14"/>
  <c r="J212" i="14"/>
  <c r="H212" i="14"/>
  <c r="G212" i="14"/>
  <c r="E212" i="14"/>
  <c r="D212" i="14"/>
  <c r="K211" i="14"/>
  <c r="J211" i="14"/>
  <c r="H211" i="14"/>
  <c r="G211" i="14"/>
  <c r="E211" i="14"/>
  <c r="D211" i="14"/>
  <c r="K210" i="14"/>
  <c r="J210" i="14"/>
  <c r="H210" i="14"/>
  <c r="G210" i="14"/>
  <c r="E210" i="14"/>
  <c r="D210" i="14"/>
  <c r="K209" i="14"/>
  <c r="J209" i="14"/>
  <c r="H209" i="14"/>
  <c r="G209" i="14"/>
  <c r="E209" i="14"/>
  <c r="D209" i="14"/>
  <c r="K208" i="14"/>
  <c r="J208" i="14"/>
  <c r="H208" i="14"/>
  <c r="G208" i="14"/>
  <c r="E208" i="14"/>
  <c r="D208" i="14"/>
  <c r="K207" i="14"/>
  <c r="J207" i="14"/>
  <c r="H207" i="14"/>
  <c r="G207" i="14"/>
  <c r="E207" i="14"/>
  <c r="D207" i="14"/>
  <c r="K206" i="14"/>
  <c r="J206" i="14"/>
  <c r="H206" i="14"/>
  <c r="G206" i="14"/>
  <c r="E206" i="14"/>
  <c r="D206" i="14"/>
  <c r="K205" i="14"/>
  <c r="J205" i="14"/>
  <c r="H205" i="14"/>
  <c r="G205" i="14"/>
  <c r="E205" i="14"/>
  <c r="D205" i="14"/>
  <c r="K204" i="14"/>
  <c r="J204" i="14"/>
  <c r="H204" i="14"/>
  <c r="G204" i="14"/>
  <c r="E204" i="14"/>
  <c r="D204" i="14"/>
  <c r="K203" i="14"/>
  <c r="J203" i="14"/>
  <c r="H203" i="14"/>
  <c r="G203" i="14"/>
  <c r="E203" i="14"/>
  <c r="D203" i="14"/>
  <c r="K202" i="14"/>
  <c r="J202" i="14"/>
  <c r="H202" i="14"/>
  <c r="G202" i="14"/>
  <c r="E202" i="14"/>
  <c r="D202" i="14"/>
  <c r="K201" i="14"/>
  <c r="J201" i="14"/>
  <c r="H201" i="14"/>
  <c r="G201" i="14"/>
  <c r="E201" i="14"/>
  <c r="D201" i="14"/>
  <c r="K200" i="14"/>
  <c r="J200" i="14"/>
  <c r="H200" i="14"/>
  <c r="G200" i="14"/>
  <c r="E200" i="14"/>
  <c r="D200" i="14"/>
  <c r="K199" i="14"/>
  <c r="J199" i="14"/>
  <c r="H199" i="14"/>
  <c r="G199" i="14"/>
  <c r="E199" i="14"/>
  <c r="D199" i="14"/>
  <c r="C199" i="14"/>
  <c r="K198" i="14"/>
  <c r="J198" i="14"/>
  <c r="H198" i="14"/>
  <c r="G198" i="14"/>
  <c r="E198" i="14"/>
  <c r="D198" i="14"/>
  <c r="K197" i="14"/>
  <c r="J197" i="14"/>
  <c r="H197" i="14"/>
  <c r="G197" i="14"/>
  <c r="E197" i="14"/>
  <c r="D197" i="14"/>
  <c r="K196" i="14"/>
  <c r="J196" i="14"/>
  <c r="H196" i="14"/>
  <c r="G196" i="14"/>
  <c r="F196" i="14"/>
  <c r="E196" i="14"/>
  <c r="D196" i="14"/>
  <c r="K195" i="14"/>
  <c r="J195" i="14"/>
  <c r="H195" i="14"/>
  <c r="G195" i="14"/>
  <c r="E195" i="14"/>
  <c r="D195" i="14"/>
  <c r="K194" i="14"/>
  <c r="J194" i="14"/>
  <c r="H194" i="14"/>
  <c r="G194" i="14"/>
  <c r="E194" i="14"/>
  <c r="D194" i="14"/>
  <c r="K193" i="14"/>
  <c r="J193" i="14"/>
  <c r="I193" i="14"/>
  <c r="H193" i="14"/>
  <c r="G193" i="14"/>
  <c r="F193" i="14"/>
  <c r="E193" i="14"/>
  <c r="D193" i="14"/>
  <c r="K192" i="14"/>
  <c r="J192" i="14"/>
  <c r="H192" i="14"/>
  <c r="G192" i="14"/>
  <c r="E192" i="14"/>
  <c r="D192" i="14"/>
  <c r="K191" i="14"/>
  <c r="J191" i="14"/>
  <c r="H191" i="14"/>
  <c r="G191" i="14"/>
  <c r="E191" i="14"/>
  <c r="D191" i="14"/>
  <c r="K190" i="14"/>
  <c r="J190" i="14"/>
  <c r="I190" i="14"/>
  <c r="H190" i="14"/>
  <c r="G190" i="14"/>
  <c r="E190" i="14"/>
  <c r="D190" i="14"/>
  <c r="K189" i="14"/>
  <c r="J189" i="14"/>
  <c r="H189" i="14"/>
  <c r="G189" i="14"/>
  <c r="E189" i="14"/>
  <c r="D189" i="14"/>
  <c r="K188" i="14"/>
  <c r="J188" i="14"/>
  <c r="H188" i="14"/>
  <c r="G188" i="14"/>
  <c r="E188" i="14"/>
  <c r="D188" i="14"/>
  <c r="K187" i="14"/>
  <c r="J187" i="14"/>
  <c r="H187" i="14"/>
  <c r="G187" i="14"/>
  <c r="E187" i="14"/>
  <c r="D187" i="14"/>
  <c r="K186" i="14"/>
  <c r="J186" i="14"/>
  <c r="H186" i="14"/>
  <c r="G186" i="14"/>
  <c r="E186" i="14"/>
  <c r="D186" i="14"/>
  <c r="K185" i="14"/>
  <c r="J185" i="14"/>
  <c r="H185" i="14"/>
  <c r="G185" i="14"/>
  <c r="E185" i="14"/>
  <c r="D185" i="14"/>
  <c r="K184" i="14"/>
  <c r="J184" i="14"/>
  <c r="H184" i="14"/>
  <c r="G184" i="14"/>
  <c r="F184" i="14"/>
  <c r="E184" i="14"/>
  <c r="D184" i="14"/>
  <c r="K183" i="14"/>
  <c r="J183" i="14"/>
  <c r="H183" i="14"/>
  <c r="G183" i="14"/>
  <c r="E183" i="14"/>
  <c r="D183" i="14"/>
  <c r="K182" i="14"/>
  <c r="J182" i="14"/>
  <c r="H182" i="14"/>
  <c r="G182" i="14"/>
  <c r="E182" i="14"/>
  <c r="D182" i="14"/>
  <c r="K181" i="14"/>
  <c r="J181" i="14"/>
  <c r="H181" i="14"/>
  <c r="G181" i="14"/>
  <c r="E181" i="14"/>
  <c r="D181" i="14"/>
  <c r="K180" i="14"/>
  <c r="J180" i="14"/>
  <c r="H180" i="14"/>
  <c r="G180" i="14"/>
  <c r="E180" i="14"/>
  <c r="D180" i="14"/>
  <c r="K179" i="14"/>
  <c r="J179" i="14"/>
  <c r="H179" i="14"/>
  <c r="G179" i="14"/>
  <c r="E179" i="14"/>
  <c r="D179" i="14"/>
  <c r="K178" i="14"/>
  <c r="J178" i="14"/>
  <c r="H178" i="14"/>
  <c r="G178" i="14"/>
  <c r="E178" i="14"/>
  <c r="D178" i="14"/>
  <c r="K177" i="14"/>
  <c r="J177" i="14"/>
  <c r="H177" i="14"/>
  <c r="G177" i="14"/>
  <c r="E177" i="14"/>
  <c r="D177" i="14"/>
  <c r="K176" i="14"/>
  <c r="J176" i="14"/>
  <c r="H176" i="14"/>
  <c r="G176" i="14"/>
  <c r="E176" i="14"/>
  <c r="D176" i="14"/>
  <c r="K175" i="14"/>
  <c r="J175" i="14"/>
  <c r="H175" i="14"/>
  <c r="G175" i="14"/>
  <c r="E175" i="14"/>
  <c r="D175" i="14"/>
  <c r="K174" i="14"/>
  <c r="J174" i="14"/>
  <c r="H174" i="14"/>
  <c r="G174" i="14"/>
  <c r="E174" i="14"/>
  <c r="D174" i="14"/>
  <c r="K173" i="14"/>
  <c r="J173" i="14"/>
  <c r="H173" i="14"/>
  <c r="G173" i="14"/>
  <c r="E173" i="14"/>
  <c r="D173" i="14"/>
  <c r="K172" i="14"/>
  <c r="J172" i="14"/>
  <c r="H172" i="14"/>
  <c r="G172" i="14"/>
  <c r="E172" i="14"/>
  <c r="D172" i="14"/>
  <c r="K171" i="14"/>
  <c r="J171" i="14"/>
  <c r="H171" i="14"/>
  <c r="G171" i="14"/>
  <c r="E171" i="14"/>
  <c r="D171" i="14"/>
  <c r="K170" i="14"/>
  <c r="J170" i="14"/>
  <c r="H170" i="14"/>
  <c r="G170" i="14"/>
  <c r="E170" i="14"/>
  <c r="D170" i="14"/>
  <c r="K169" i="14"/>
  <c r="J169" i="14"/>
  <c r="H169" i="14"/>
  <c r="G169" i="14"/>
  <c r="E169" i="14"/>
  <c r="D169" i="14"/>
  <c r="K168" i="14"/>
  <c r="J168" i="14"/>
  <c r="H168" i="14"/>
  <c r="G168" i="14"/>
  <c r="E168" i="14"/>
  <c r="D168" i="14"/>
  <c r="K167" i="14"/>
  <c r="J167" i="14"/>
  <c r="H167" i="14"/>
  <c r="G167" i="14"/>
  <c r="E167" i="14"/>
  <c r="D167" i="14"/>
  <c r="K166" i="14"/>
  <c r="J166" i="14"/>
  <c r="H166" i="14"/>
  <c r="G166" i="14"/>
  <c r="E166" i="14"/>
  <c r="D166" i="14"/>
  <c r="K165" i="14"/>
  <c r="J165" i="14"/>
  <c r="H165" i="14"/>
  <c r="G165" i="14"/>
  <c r="E165" i="14"/>
  <c r="D165" i="14"/>
  <c r="K164" i="14"/>
  <c r="J164" i="14"/>
  <c r="H164" i="14"/>
  <c r="G164" i="14"/>
  <c r="E164" i="14"/>
  <c r="D164" i="14"/>
  <c r="K163" i="14"/>
  <c r="J163" i="14"/>
  <c r="H163" i="14"/>
  <c r="G163" i="14"/>
  <c r="E163" i="14"/>
  <c r="D163" i="14"/>
  <c r="K162" i="14"/>
  <c r="J162" i="14"/>
  <c r="H162" i="14"/>
  <c r="G162" i="14"/>
  <c r="E162" i="14"/>
  <c r="D162" i="14"/>
  <c r="K161" i="14"/>
  <c r="J161" i="14"/>
  <c r="H161" i="14"/>
  <c r="G161" i="14"/>
  <c r="E161" i="14"/>
  <c r="D161" i="14"/>
  <c r="K160" i="14"/>
  <c r="J160" i="14"/>
  <c r="H160" i="14"/>
  <c r="G160" i="14"/>
  <c r="E160" i="14"/>
  <c r="D160" i="14"/>
  <c r="K159" i="14"/>
  <c r="J159" i="14"/>
  <c r="H159" i="14"/>
  <c r="G159" i="14"/>
  <c r="E159" i="14"/>
  <c r="D159" i="14"/>
  <c r="K158" i="14"/>
  <c r="J158" i="14"/>
  <c r="H158" i="14"/>
  <c r="G158" i="14"/>
  <c r="E158" i="14"/>
  <c r="D158" i="14"/>
  <c r="K157" i="14"/>
  <c r="J157" i="14"/>
  <c r="I157" i="14"/>
  <c r="H157" i="14"/>
  <c r="G157" i="14"/>
  <c r="E157" i="14"/>
  <c r="D157" i="14"/>
  <c r="K156" i="14"/>
  <c r="J156" i="14"/>
  <c r="H156" i="14"/>
  <c r="G156" i="14"/>
  <c r="E156" i="14"/>
  <c r="D156" i="14"/>
  <c r="K155" i="14"/>
  <c r="J155" i="14"/>
  <c r="H155" i="14"/>
  <c r="G155" i="14"/>
  <c r="E155" i="14"/>
  <c r="D155" i="14"/>
  <c r="K154" i="14"/>
  <c r="J154" i="14"/>
  <c r="H154" i="14"/>
  <c r="G154" i="14"/>
  <c r="E154" i="14"/>
  <c r="D154" i="14"/>
  <c r="K139" i="14"/>
  <c r="J139" i="14"/>
  <c r="H139" i="14"/>
  <c r="G139" i="14"/>
  <c r="F139" i="14" s="1"/>
  <c r="E139" i="14"/>
  <c r="D139" i="14"/>
  <c r="K138" i="14"/>
  <c r="J138" i="14"/>
  <c r="H138" i="14"/>
  <c r="G138" i="14"/>
  <c r="E138" i="14"/>
  <c r="D138" i="14"/>
  <c r="K137" i="14"/>
  <c r="J137" i="14"/>
  <c r="H137" i="14"/>
  <c r="G137" i="14"/>
  <c r="E137" i="14"/>
  <c r="D137" i="14"/>
  <c r="K136" i="14"/>
  <c r="J136" i="14"/>
  <c r="H136" i="14"/>
  <c r="G136" i="14"/>
  <c r="E136" i="14"/>
  <c r="D136" i="14"/>
  <c r="C136" i="14" s="1"/>
  <c r="K135" i="14"/>
  <c r="J135" i="14"/>
  <c r="H135" i="14"/>
  <c r="G135" i="14"/>
  <c r="E135" i="14"/>
  <c r="D135" i="14"/>
  <c r="K134" i="14"/>
  <c r="J134" i="14"/>
  <c r="H134" i="14"/>
  <c r="G134" i="14"/>
  <c r="E134" i="14"/>
  <c r="C134" i="14" s="1"/>
  <c r="D134" i="14"/>
  <c r="K133" i="14"/>
  <c r="J133" i="14"/>
  <c r="H133" i="14"/>
  <c r="G133" i="14"/>
  <c r="E133" i="14"/>
  <c r="D133" i="14"/>
  <c r="K132" i="14"/>
  <c r="J132" i="14"/>
  <c r="H132" i="14"/>
  <c r="G132" i="14"/>
  <c r="E132" i="14"/>
  <c r="D132" i="14"/>
  <c r="K131" i="14"/>
  <c r="J131" i="14"/>
  <c r="H131" i="14"/>
  <c r="G131" i="14"/>
  <c r="E131" i="14"/>
  <c r="D131" i="14"/>
  <c r="K130" i="14"/>
  <c r="J130" i="14"/>
  <c r="H130" i="14"/>
  <c r="G130" i="14"/>
  <c r="E130" i="14"/>
  <c r="C130" i="14" s="1"/>
  <c r="D130" i="14"/>
  <c r="K129" i="14"/>
  <c r="J129" i="14"/>
  <c r="H129" i="14"/>
  <c r="G129" i="14"/>
  <c r="F129" i="14" s="1"/>
  <c r="E129" i="14"/>
  <c r="D129" i="14"/>
  <c r="K128" i="14"/>
  <c r="J128" i="14"/>
  <c r="H128" i="14"/>
  <c r="G128" i="14"/>
  <c r="E128" i="14"/>
  <c r="D128" i="14"/>
  <c r="C128" i="14" s="1"/>
  <c r="K127" i="14"/>
  <c r="J127" i="14"/>
  <c r="H127" i="14"/>
  <c r="G127" i="14"/>
  <c r="E127" i="14"/>
  <c r="D127" i="14"/>
  <c r="K126" i="14"/>
  <c r="J126" i="14"/>
  <c r="H126" i="14"/>
  <c r="G126" i="14"/>
  <c r="E126" i="14"/>
  <c r="D126" i="14"/>
  <c r="C126" i="14" s="1"/>
  <c r="K125" i="14"/>
  <c r="J125" i="14"/>
  <c r="H125" i="14"/>
  <c r="G125" i="14"/>
  <c r="E125" i="14"/>
  <c r="D125" i="14"/>
  <c r="K124" i="14"/>
  <c r="J124" i="14"/>
  <c r="H124" i="14"/>
  <c r="G124" i="14"/>
  <c r="F124" i="14" s="1"/>
  <c r="E124" i="14"/>
  <c r="D124" i="14"/>
  <c r="K123" i="14"/>
  <c r="J123" i="14"/>
  <c r="H123" i="14"/>
  <c r="G123" i="14"/>
  <c r="E123" i="14"/>
  <c r="D123" i="14"/>
  <c r="K122" i="14"/>
  <c r="J122" i="14"/>
  <c r="H122" i="14"/>
  <c r="G122" i="14"/>
  <c r="E122" i="14"/>
  <c r="D122" i="14"/>
  <c r="K121" i="14"/>
  <c r="J121" i="14"/>
  <c r="H121" i="14"/>
  <c r="G121" i="14"/>
  <c r="E121" i="14"/>
  <c r="D121" i="14"/>
  <c r="K120" i="14"/>
  <c r="J120" i="14"/>
  <c r="H120" i="14"/>
  <c r="G120" i="14"/>
  <c r="E120" i="14"/>
  <c r="D120" i="14"/>
  <c r="K119" i="14"/>
  <c r="J119" i="14"/>
  <c r="H119" i="14"/>
  <c r="G119" i="14"/>
  <c r="E119" i="14"/>
  <c r="D119" i="14"/>
  <c r="I116" i="14"/>
  <c r="F116" i="14"/>
  <c r="C116" i="14"/>
  <c r="I115" i="14"/>
  <c r="I254" i="14" s="1"/>
  <c r="F115" i="14"/>
  <c r="F254" i="14" s="1"/>
  <c r="C115" i="14"/>
  <c r="C254" i="14" s="1"/>
  <c r="I114" i="14"/>
  <c r="I253" i="14" s="1"/>
  <c r="F114" i="14"/>
  <c r="F253" i="14" s="1"/>
  <c r="C114" i="14"/>
  <c r="C253" i="14" s="1"/>
  <c r="I113" i="14"/>
  <c r="I252" i="14" s="1"/>
  <c r="F113" i="14"/>
  <c r="F252" i="14" s="1"/>
  <c r="C113" i="14"/>
  <c r="C252" i="14" s="1"/>
  <c r="I112" i="14"/>
  <c r="I251" i="14" s="1"/>
  <c r="F112" i="14"/>
  <c r="F251" i="14" s="1"/>
  <c r="C112" i="14"/>
  <c r="C251" i="14" s="1"/>
  <c r="I111" i="14"/>
  <c r="I250" i="14" s="1"/>
  <c r="F111" i="14"/>
  <c r="F250" i="14" s="1"/>
  <c r="C111" i="14"/>
  <c r="C250" i="14" s="1"/>
  <c r="I110" i="14"/>
  <c r="I249" i="14" s="1"/>
  <c r="F110" i="14"/>
  <c r="F249" i="14" s="1"/>
  <c r="C110" i="14"/>
  <c r="C249" i="14" s="1"/>
  <c r="I109" i="14"/>
  <c r="I248" i="14" s="1"/>
  <c r="F109" i="14"/>
  <c r="F248" i="14" s="1"/>
  <c r="C109" i="14"/>
  <c r="C248" i="14" s="1"/>
  <c r="I108" i="14"/>
  <c r="I247" i="14" s="1"/>
  <c r="F108" i="14"/>
  <c r="F247" i="14" s="1"/>
  <c r="C108" i="14"/>
  <c r="I107" i="14"/>
  <c r="I246" i="14" s="1"/>
  <c r="F107" i="14"/>
  <c r="F246" i="14" s="1"/>
  <c r="C107" i="14"/>
  <c r="C246" i="14" s="1"/>
  <c r="I106" i="14"/>
  <c r="I245" i="14" s="1"/>
  <c r="F106" i="14"/>
  <c r="F245" i="14" s="1"/>
  <c r="C106" i="14"/>
  <c r="C245" i="14" s="1"/>
  <c r="I105" i="14"/>
  <c r="I244" i="14" s="1"/>
  <c r="F105" i="14"/>
  <c r="F244" i="14" s="1"/>
  <c r="C105" i="14"/>
  <c r="C244" i="14" s="1"/>
  <c r="I104" i="14"/>
  <c r="I243" i="14" s="1"/>
  <c r="F104" i="14"/>
  <c r="F243" i="14" s="1"/>
  <c r="C104" i="14"/>
  <c r="C243" i="14" s="1"/>
  <c r="I103" i="14"/>
  <c r="I242" i="14" s="1"/>
  <c r="F103" i="14"/>
  <c r="F242" i="14" s="1"/>
  <c r="C103" i="14"/>
  <c r="C242" i="14" s="1"/>
  <c r="I102" i="14"/>
  <c r="I241" i="14" s="1"/>
  <c r="F102" i="14"/>
  <c r="F241" i="14" s="1"/>
  <c r="C102" i="14"/>
  <c r="C241" i="14" s="1"/>
  <c r="I101" i="14"/>
  <c r="I240" i="14" s="1"/>
  <c r="F101" i="14"/>
  <c r="F240" i="14" s="1"/>
  <c r="C101" i="14"/>
  <c r="C240" i="14" s="1"/>
  <c r="I100" i="14"/>
  <c r="I239" i="14" s="1"/>
  <c r="F100" i="14"/>
  <c r="F239" i="14" s="1"/>
  <c r="C100" i="14"/>
  <c r="C239" i="14" s="1"/>
  <c r="I99" i="14"/>
  <c r="I238" i="14" s="1"/>
  <c r="F99" i="14"/>
  <c r="F238" i="14" s="1"/>
  <c r="C99" i="14"/>
  <c r="C238" i="14" s="1"/>
  <c r="I98" i="14"/>
  <c r="I237" i="14" s="1"/>
  <c r="F98" i="14"/>
  <c r="F237" i="14" s="1"/>
  <c r="C98" i="14"/>
  <c r="C237" i="14" s="1"/>
  <c r="I97" i="14"/>
  <c r="I236" i="14" s="1"/>
  <c r="F97" i="14"/>
  <c r="F236" i="14" s="1"/>
  <c r="C97" i="14"/>
  <c r="C236" i="14" s="1"/>
  <c r="I96" i="14"/>
  <c r="I235" i="14" s="1"/>
  <c r="F96" i="14"/>
  <c r="F235" i="14" s="1"/>
  <c r="C96" i="14"/>
  <c r="C235" i="14" s="1"/>
  <c r="I95" i="14"/>
  <c r="I234" i="14" s="1"/>
  <c r="F95" i="14"/>
  <c r="F234" i="14" s="1"/>
  <c r="C95" i="14"/>
  <c r="C234" i="14" s="1"/>
  <c r="I94" i="14"/>
  <c r="I233" i="14" s="1"/>
  <c r="F94" i="14"/>
  <c r="F233" i="14" s="1"/>
  <c r="C94" i="14"/>
  <c r="C233" i="14" s="1"/>
  <c r="I93" i="14"/>
  <c r="I232" i="14" s="1"/>
  <c r="F93" i="14"/>
  <c r="F232" i="14" s="1"/>
  <c r="C93" i="14"/>
  <c r="C232" i="14" s="1"/>
  <c r="I92" i="14"/>
  <c r="I231" i="14" s="1"/>
  <c r="F92" i="14"/>
  <c r="F231" i="14" s="1"/>
  <c r="C92" i="14"/>
  <c r="I91" i="14"/>
  <c r="I230" i="14" s="1"/>
  <c r="F91" i="14"/>
  <c r="F230" i="14" s="1"/>
  <c r="C91" i="14"/>
  <c r="C230" i="14" s="1"/>
  <c r="I90" i="14"/>
  <c r="I229" i="14" s="1"/>
  <c r="F90" i="14"/>
  <c r="F229" i="14" s="1"/>
  <c r="C90" i="14"/>
  <c r="C229" i="14" s="1"/>
  <c r="I89" i="14"/>
  <c r="I228" i="14" s="1"/>
  <c r="F89" i="14"/>
  <c r="F228" i="14" s="1"/>
  <c r="C89" i="14"/>
  <c r="C228" i="14" s="1"/>
  <c r="I88" i="14"/>
  <c r="I227" i="14" s="1"/>
  <c r="F88" i="14"/>
  <c r="F227" i="14" s="1"/>
  <c r="C88" i="14"/>
  <c r="C227" i="14" s="1"/>
  <c r="I87" i="14"/>
  <c r="I226" i="14" s="1"/>
  <c r="F87" i="14"/>
  <c r="F226" i="14" s="1"/>
  <c r="C87" i="14"/>
  <c r="C226" i="14" s="1"/>
  <c r="I86" i="14"/>
  <c r="I225" i="14" s="1"/>
  <c r="F86" i="14"/>
  <c r="F225" i="14" s="1"/>
  <c r="C86" i="14"/>
  <c r="C225" i="14" s="1"/>
  <c r="I85" i="14"/>
  <c r="I224" i="14" s="1"/>
  <c r="F85" i="14"/>
  <c r="F224" i="14" s="1"/>
  <c r="C85" i="14"/>
  <c r="C224" i="14" s="1"/>
  <c r="I84" i="14"/>
  <c r="I223" i="14" s="1"/>
  <c r="F84" i="14"/>
  <c r="F223" i="14" s="1"/>
  <c r="C84" i="14"/>
  <c r="C223" i="14" s="1"/>
  <c r="I83" i="14"/>
  <c r="I222" i="14" s="1"/>
  <c r="F83" i="14"/>
  <c r="F222" i="14" s="1"/>
  <c r="C83" i="14"/>
  <c r="C222" i="14" s="1"/>
  <c r="I82" i="14"/>
  <c r="I221" i="14" s="1"/>
  <c r="F82" i="14"/>
  <c r="F221" i="14" s="1"/>
  <c r="C82" i="14"/>
  <c r="C221" i="14" s="1"/>
  <c r="I81" i="14"/>
  <c r="I220" i="14" s="1"/>
  <c r="F81" i="14"/>
  <c r="F220" i="14" s="1"/>
  <c r="C81" i="14"/>
  <c r="C220" i="14" s="1"/>
  <c r="I80" i="14"/>
  <c r="I219" i="14" s="1"/>
  <c r="F80" i="14"/>
  <c r="F219" i="14" s="1"/>
  <c r="C80" i="14"/>
  <c r="C219" i="14" s="1"/>
  <c r="I72" i="14"/>
  <c r="I218" i="14" s="1"/>
  <c r="F72" i="14"/>
  <c r="F218" i="14" s="1"/>
  <c r="C72" i="14"/>
  <c r="C218" i="14" s="1"/>
  <c r="I71" i="14"/>
  <c r="I217" i="14" s="1"/>
  <c r="F71" i="14"/>
  <c r="F217" i="14" s="1"/>
  <c r="C71" i="14"/>
  <c r="C217" i="14" s="1"/>
  <c r="I70" i="14"/>
  <c r="I216" i="14" s="1"/>
  <c r="F70" i="14"/>
  <c r="F216" i="14" s="1"/>
  <c r="C70" i="14"/>
  <c r="C216" i="14" s="1"/>
  <c r="I69" i="14"/>
  <c r="I215" i="14" s="1"/>
  <c r="F69" i="14"/>
  <c r="F215" i="14" s="1"/>
  <c r="C69" i="14"/>
  <c r="I68" i="14"/>
  <c r="I214" i="14" s="1"/>
  <c r="F68" i="14"/>
  <c r="F214" i="14" s="1"/>
  <c r="C68" i="14"/>
  <c r="C214" i="14" s="1"/>
  <c r="I67" i="14"/>
  <c r="I213" i="14" s="1"/>
  <c r="F67" i="14"/>
  <c r="F213" i="14" s="1"/>
  <c r="C67" i="14"/>
  <c r="C213" i="14" s="1"/>
  <c r="I66" i="14"/>
  <c r="I212" i="14" s="1"/>
  <c r="F66" i="14"/>
  <c r="F212" i="14" s="1"/>
  <c r="C66" i="14"/>
  <c r="C212" i="14" s="1"/>
  <c r="I65" i="14"/>
  <c r="I211" i="14" s="1"/>
  <c r="F65" i="14"/>
  <c r="F211" i="14" s="1"/>
  <c r="C65" i="14"/>
  <c r="C211" i="14" s="1"/>
  <c r="I64" i="14"/>
  <c r="I210" i="14" s="1"/>
  <c r="F64" i="14"/>
  <c r="F210" i="14" s="1"/>
  <c r="C64" i="14"/>
  <c r="C210" i="14" s="1"/>
  <c r="I63" i="14"/>
  <c r="I209" i="14" s="1"/>
  <c r="F63" i="14"/>
  <c r="F209" i="14" s="1"/>
  <c r="C63" i="14"/>
  <c r="C209" i="14" s="1"/>
  <c r="I62" i="14"/>
  <c r="I208" i="14" s="1"/>
  <c r="F62" i="14"/>
  <c r="F208" i="14" s="1"/>
  <c r="C62" i="14"/>
  <c r="C208" i="14" s="1"/>
  <c r="I61" i="14"/>
  <c r="I207" i="14" s="1"/>
  <c r="F61" i="14"/>
  <c r="F207" i="14" s="1"/>
  <c r="C61" i="14"/>
  <c r="C207" i="14" s="1"/>
  <c r="I60" i="14"/>
  <c r="I206" i="14" s="1"/>
  <c r="F60" i="14"/>
  <c r="F206" i="14" s="1"/>
  <c r="C60" i="14"/>
  <c r="C206" i="14" s="1"/>
  <c r="I59" i="14"/>
  <c r="I205" i="14" s="1"/>
  <c r="F59" i="14"/>
  <c r="F205" i="14" s="1"/>
  <c r="C59" i="14"/>
  <c r="C205" i="14" s="1"/>
  <c r="I58" i="14"/>
  <c r="I204" i="14" s="1"/>
  <c r="F58" i="14"/>
  <c r="F204" i="14" s="1"/>
  <c r="C58" i="14"/>
  <c r="C204" i="14" s="1"/>
  <c r="I57" i="14"/>
  <c r="I203" i="14" s="1"/>
  <c r="F57" i="14"/>
  <c r="F203" i="14" s="1"/>
  <c r="C57" i="14"/>
  <c r="C203" i="14" s="1"/>
  <c r="I56" i="14"/>
  <c r="I202" i="14" s="1"/>
  <c r="F56" i="14"/>
  <c r="F202" i="14" s="1"/>
  <c r="C56" i="14"/>
  <c r="C202" i="14" s="1"/>
  <c r="I55" i="14"/>
  <c r="I201" i="14" s="1"/>
  <c r="F55" i="14"/>
  <c r="F201" i="14" s="1"/>
  <c r="C55" i="14"/>
  <c r="C201" i="14" s="1"/>
  <c r="I54" i="14"/>
  <c r="I200" i="14" s="1"/>
  <c r="F54" i="14"/>
  <c r="F200" i="14" s="1"/>
  <c r="C54" i="14"/>
  <c r="C200" i="14" s="1"/>
  <c r="I53" i="14"/>
  <c r="I199" i="14" s="1"/>
  <c r="F53" i="14"/>
  <c r="F199" i="14" s="1"/>
  <c r="C53" i="14"/>
  <c r="I52" i="14"/>
  <c r="I198" i="14" s="1"/>
  <c r="F52" i="14"/>
  <c r="F198" i="14" s="1"/>
  <c r="C52" i="14"/>
  <c r="C198" i="14" s="1"/>
  <c r="I51" i="14"/>
  <c r="I197" i="14" s="1"/>
  <c r="F51" i="14"/>
  <c r="F197" i="14" s="1"/>
  <c r="C51" i="14"/>
  <c r="C197" i="14" s="1"/>
  <c r="I50" i="14"/>
  <c r="I196" i="14" s="1"/>
  <c r="F50" i="14"/>
  <c r="C50" i="14"/>
  <c r="C196" i="14" s="1"/>
  <c r="I49" i="14"/>
  <c r="I195" i="14" s="1"/>
  <c r="F49" i="14"/>
  <c r="F195" i="14" s="1"/>
  <c r="C49" i="14"/>
  <c r="C195" i="14" s="1"/>
  <c r="I48" i="14"/>
  <c r="I194" i="14" s="1"/>
  <c r="F48" i="14"/>
  <c r="F194" i="14" s="1"/>
  <c r="C48" i="14"/>
  <c r="C194" i="14" s="1"/>
  <c r="I47" i="14"/>
  <c r="F47" i="14"/>
  <c r="C47" i="14"/>
  <c r="C193" i="14" s="1"/>
  <c r="I46" i="14"/>
  <c r="I192" i="14" s="1"/>
  <c r="F46" i="14"/>
  <c r="F192" i="14" s="1"/>
  <c r="C46" i="14"/>
  <c r="C192" i="14" s="1"/>
  <c r="I45" i="14"/>
  <c r="I191" i="14" s="1"/>
  <c r="F45" i="14"/>
  <c r="F191" i="14" s="1"/>
  <c r="C45" i="14"/>
  <c r="C191" i="14" s="1"/>
  <c r="I44" i="14"/>
  <c r="F44" i="14"/>
  <c r="F190" i="14" s="1"/>
  <c r="C44" i="14"/>
  <c r="C190" i="14" s="1"/>
  <c r="I43" i="14"/>
  <c r="I189" i="14" s="1"/>
  <c r="F43" i="14"/>
  <c r="F189" i="14" s="1"/>
  <c r="C43" i="14"/>
  <c r="C189" i="14" s="1"/>
  <c r="I42" i="14"/>
  <c r="I188" i="14" s="1"/>
  <c r="F42" i="14"/>
  <c r="F188" i="14" s="1"/>
  <c r="C42" i="14"/>
  <c r="C188" i="14" s="1"/>
  <c r="I41" i="14"/>
  <c r="I187" i="14" s="1"/>
  <c r="F41" i="14"/>
  <c r="F187" i="14" s="1"/>
  <c r="C41" i="14"/>
  <c r="C187" i="14" s="1"/>
  <c r="I40" i="14"/>
  <c r="I186" i="14" s="1"/>
  <c r="F40" i="14"/>
  <c r="F186" i="14" s="1"/>
  <c r="C40" i="14"/>
  <c r="C186" i="14" s="1"/>
  <c r="I39" i="14"/>
  <c r="I185" i="14" s="1"/>
  <c r="F39" i="14"/>
  <c r="F185" i="14" s="1"/>
  <c r="C39" i="14"/>
  <c r="C185" i="14" s="1"/>
  <c r="I38" i="14"/>
  <c r="I184" i="14" s="1"/>
  <c r="F38" i="14"/>
  <c r="C38" i="14"/>
  <c r="C184" i="14" s="1"/>
  <c r="I37" i="14"/>
  <c r="I183" i="14" s="1"/>
  <c r="F37" i="14"/>
  <c r="F183" i="14" s="1"/>
  <c r="C37" i="14"/>
  <c r="C183" i="14" s="1"/>
  <c r="I36" i="14"/>
  <c r="I182" i="14" s="1"/>
  <c r="F36" i="14"/>
  <c r="F182" i="14" s="1"/>
  <c r="C36" i="14"/>
  <c r="C182" i="14" s="1"/>
  <c r="I35" i="14"/>
  <c r="I181" i="14" s="1"/>
  <c r="F35" i="14"/>
  <c r="F181" i="14" s="1"/>
  <c r="C35" i="14"/>
  <c r="C181" i="14" s="1"/>
  <c r="I34" i="14"/>
  <c r="I180" i="14" s="1"/>
  <c r="F34" i="14"/>
  <c r="F180" i="14" s="1"/>
  <c r="C34" i="14"/>
  <c r="C180" i="14" s="1"/>
  <c r="I33" i="14"/>
  <c r="I179" i="14" s="1"/>
  <c r="F33" i="14"/>
  <c r="F179" i="14" s="1"/>
  <c r="C33" i="14"/>
  <c r="C179" i="14" s="1"/>
  <c r="I32" i="14"/>
  <c r="I178" i="14" s="1"/>
  <c r="F32" i="14"/>
  <c r="F178" i="14" s="1"/>
  <c r="C32" i="14"/>
  <c r="C178" i="14" s="1"/>
  <c r="I31" i="14"/>
  <c r="I177" i="14" s="1"/>
  <c r="F31" i="14"/>
  <c r="F177" i="14" s="1"/>
  <c r="C31" i="14"/>
  <c r="C177" i="14" s="1"/>
  <c r="I30" i="14"/>
  <c r="I176" i="14" s="1"/>
  <c r="F30" i="14"/>
  <c r="F176" i="14" s="1"/>
  <c r="C30" i="14"/>
  <c r="C176" i="14" s="1"/>
  <c r="I29" i="14"/>
  <c r="I175" i="14" s="1"/>
  <c r="F29" i="14"/>
  <c r="F175" i="14" s="1"/>
  <c r="C29" i="14"/>
  <c r="C175" i="14" s="1"/>
  <c r="I28" i="14"/>
  <c r="I174" i="14" s="1"/>
  <c r="F28" i="14"/>
  <c r="F174" i="14" s="1"/>
  <c r="C28" i="14"/>
  <c r="C174" i="14" s="1"/>
  <c r="I27" i="14"/>
  <c r="I173" i="14" s="1"/>
  <c r="F27" i="14"/>
  <c r="F173" i="14" s="1"/>
  <c r="C27" i="14"/>
  <c r="C173" i="14" s="1"/>
  <c r="I26" i="14"/>
  <c r="I172" i="14" s="1"/>
  <c r="F26" i="14"/>
  <c r="F172" i="14" s="1"/>
  <c r="C26" i="14"/>
  <c r="C172" i="14" s="1"/>
  <c r="I25" i="14"/>
  <c r="I171" i="14" s="1"/>
  <c r="F25" i="14"/>
  <c r="F171" i="14" s="1"/>
  <c r="C25" i="14"/>
  <c r="C171" i="14" s="1"/>
  <c r="I24" i="14"/>
  <c r="I170" i="14" s="1"/>
  <c r="F24" i="14"/>
  <c r="F170" i="14" s="1"/>
  <c r="C24" i="14"/>
  <c r="C170" i="14" s="1"/>
  <c r="I23" i="14"/>
  <c r="I169" i="14" s="1"/>
  <c r="F23" i="14"/>
  <c r="F169" i="14" s="1"/>
  <c r="C23" i="14"/>
  <c r="C169" i="14" s="1"/>
  <c r="I22" i="14"/>
  <c r="I168" i="14" s="1"/>
  <c r="F22" i="14"/>
  <c r="F168" i="14" s="1"/>
  <c r="C22" i="14"/>
  <c r="C168" i="14" s="1"/>
  <c r="I21" i="14"/>
  <c r="I167" i="14" s="1"/>
  <c r="F21" i="14"/>
  <c r="F167" i="14" s="1"/>
  <c r="C21" i="14"/>
  <c r="C167" i="14" s="1"/>
  <c r="I20" i="14"/>
  <c r="I166" i="14" s="1"/>
  <c r="F20" i="14"/>
  <c r="F166" i="14" s="1"/>
  <c r="C20" i="14"/>
  <c r="C166" i="14" s="1"/>
  <c r="I19" i="14"/>
  <c r="I165" i="14" s="1"/>
  <c r="F19" i="14"/>
  <c r="F165" i="14" s="1"/>
  <c r="C19" i="14"/>
  <c r="C165" i="14" s="1"/>
  <c r="I18" i="14"/>
  <c r="I164" i="14" s="1"/>
  <c r="F18" i="14"/>
  <c r="F164" i="14" s="1"/>
  <c r="C18" i="14"/>
  <c r="C164" i="14" s="1"/>
  <c r="I17" i="14"/>
  <c r="I163" i="14" s="1"/>
  <c r="F17" i="14"/>
  <c r="F163" i="14" s="1"/>
  <c r="C17" i="14"/>
  <c r="C163" i="14" s="1"/>
  <c r="I16" i="14"/>
  <c r="I162" i="14" s="1"/>
  <c r="F16" i="14"/>
  <c r="F162" i="14" s="1"/>
  <c r="C16" i="14"/>
  <c r="C162" i="14" s="1"/>
  <c r="I15" i="14"/>
  <c r="I161" i="14" s="1"/>
  <c r="F15" i="14"/>
  <c r="F161" i="14" s="1"/>
  <c r="C15" i="14"/>
  <c r="C161" i="14" s="1"/>
  <c r="I14" i="14"/>
  <c r="I160" i="14" s="1"/>
  <c r="F14" i="14"/>
  <c r="F160" i="14" s="1"/>
  <c r="C14" i="14"/>
  <c r="C160" i="14" s="1"/>
  <c r="I13" i="14"/>
  <c r="I159" i="14" s="1"/>
  <c r="F13" i="14"/>
  <c r="F159" i="14" s="1"/>
  <c r="C13" i="14"/>
  <c r="C159" i="14" s="1"/>
  <c r="I12" i="14"/>
  <c r="I158" i="14" s="1"/>
  <c r="F12" i="14"/>
  <c r="F158" i="14" s="1"/>
  <c r="C12" i="14"/>
  <c r="C158" i="14" s="1"/>
  <c r="I11" i="14"/>
  <c r="F11" i="14"/>
  <c r="F157" i="14" s="1"/>
  <c r="C11" i="14"/>
  <c r="C157" i="14" s="1"/>
  <c r="I10" i="14"/>
  <c r="I156" i="14" s="1"/>
  <c r="F10" i="14"/>
  <c r="F156" i="14" s="1"/>
  <c r="C10" i="14"/>
  <c r="C156" i="14" s="1"/>
  <c r="I9" i="14"/>
  <c r="I155" i="14" s="1"/>
  <c r="F9" i="14"/>
  <c r="F155" i="14" s="1"/>
  <c r="C9" i="14"/>
  <c r="C155" i="14" s="1"/>
  <c r="I8" i="14"/>
  <c r="I154" i="14" s="1"/>
  <c r="F8" i="14"/>
  <c r="F154" i="14" s="1"/>
  <c r="C8" i="14"/>
  <c r="C154" i="14" s="1"/>
  <c r="K6" i="14"/>
  <c r="J6" i="14"/>
  <c r="H6" i="14"/>
  <c r="G6" i="14"/>
  <c r="E6" i="14"/>
  <c r="D6" i="14"/>
  <c r="K254" i="13"/>
  <c r="J254" i="13"/>
  <c r="I254" i="13"/>
  <c r="H254" i="13"/>
  <c r="G254" i="13"/>
  <c r="E254" i="13"/>
  <c r="D254" i="13"/>
  <c r="K253" i="13"/>
  <c r="J253" i="13"/>
  <c r="H253" i="13"/>
  <c r="G253" i="13"/>
  <c r="E253" i="13"/>
  <c r="D253" i="13"/>
  <c r="K252" i="13"/>
  <c r="J252" i="13"/>
  <c r="H252" i="13"/>
  <c r="G252" i="13"/>
  <c r="E252" i="13"/>
  <c r="D252" i="13"/>
  <c r="K251" i="13"/>
  <c r="J251" i="13"/>
  <c r="H251" i="13"/>
  <c r="G251" i="13"/>
  <c r="E251" i="13"/>
  <c r="D251" i="13"/>
  <c r="K250" i="13"/>
  <c r="J250" i="13"/>
  <c r="H250" i="13"/>
  <c r="G250" i="13"/>
  <c r="E250" i="13"/>
  <c r="D250" i="13"/>
  <c r="K249" i="13"/>
  <c r="J249" i="13"/>
  <c r="H249" i="13"/>
  <c r="G249" i="13"/>
  <c r="F249" i="13"/>
  <c r="E249" i="13"/>
  <c r="D249" i="13"/>
  <c r="K248" i="13"/>
  <c r="J248" i="13"/>
  <c r="H248" i="13"/>
  <c r="G248" i="13"/>
  <c r="E248" i="13"/>
  <c r="D248" i="13"/>
  <c r="K247" i="13"/>
  <c r="J247" i="13"/>
  <c r="H247" i="13"/>
  <c r="G247" i="13"/>
  <c r="E247" i="13"/>
  <c r="D247" i="13"/>
  <c r="K246" i="13"/>
  <c r="J246" i="13"/>
  <c r="H246" i="13"/>
  <c r="G246" i="13"/>
  <c r="E246" i="13"/>
  <c r="D246" i="13"/>
  <c r="K245" i="13"/>
  <c r="J245" i="13"/>
  <c r="H245" i="13"/>
  <c r="G245" i="13"/>
  <c r="E245" i="13"/>
  <c r="D245" i="13"/>
  <c r="K244" i="13"/>
  <c r="J244" i="13"/>
  <c r="H244" i="13"/>
  <c r="G244" i="13"/>
  <c r="E244" i="13"/>
  <c r="D244" i="13"/>
  <c r="K243" i="13"/>
  <c r="J243" i="13"/>
  <c r="H243" i="13"/>
  <c r="G243" i="13"/>
  <c r="E243" i="13"/>
  <c r="D243" i="13"/>
  <c r="K242" i="13"/>
  <c r="J242" i="13"/>
  <c r="H242" i="13"/>
  <c r="G242" i="13"/>
  <c r="E242" i="13"/>
  <c r="D242" i="13"/>
  <c r="K241" i="13"/>
  <c r="J241" i="13"/>
  <c r="H241" i="13"/>
  <c r="G241" i="13"/>
  <c r="E241" i="13"/>
  <c r="D241" i="13"/>
  <c r="K240" i="13"/>
  <c r="J240" i="13"/>
  <c r="H240" i="13"/>
  <c r="G240" i="13"/>
  <c r="E240" i="13"/>
  <c r="D240" i="13"/>
  <c r="K239" i="13"/>
  <c r="J239" i="13"/>
  <c r="H239" i="13"/>
  <c r="G239" i="13"/>
  <c r="E239" i="13"/>
  <c r="D239" i="13"/>
  <c r="K238" i="13"/>
  <c r="J238" i="13"/>
  <c r="H238" i="13"/>
  <c r="G238" i="13"/>
  <c r="E238" i="13"/>
  <c r="D238" i="13"/>
  <c r="K237" i="13"/>
  <c r="J237" i="13"/>
  <c r="H237" i="13"/>
  <c r="G237" i="13"/>
  <c r="E237" i="13"/>
  <c r="D237" i="13"/>
  <c r="K236" i="13"/>
  <c r="J236" i="13"/>
  <c r="H236" i="13"/>
  <c r="G236" i="13"/>
  <c r="E236" i="13"/>
  <c r="D236" i="13"/>
  <c r="K235" i="13"/>
  <c r="J235" i="13"/>
  <c r="H235" i="13"/>
  <c r="G235" i="13"/>
  <c r="E235" i="13"/>
  <c r="D235" i="13"/>
  <c r="K234" i="13"/>
  <c r="J234" i="13"/>
  <c r="H234" i="13"/>
  <c r="G234" i="13"/>
  <c r="E234" i="13"/>
  <c r="D234" i="13"/>
  <c r="K233" i="13"/>
  <c r="J233" i="13"/>
  <c r="H233" i="13"/>
  <c r="G233" i="13"/>
  <c r="E233" i="13"/>
  <c r="D233" i="13"/>
  <c r="K232" i="13"/>
  <c r="J232" i="13"/>
  <c r="H232" i="13"/>
  <c r="G232" i="13"/>
  <c r="E232" i="13"/>
  <c r="D232" i="13"/>
  <c r="K231" i="13"/>
  <c r="J231" i="13"/>
  <c r="H231" i="13"/>
  <c r="G231" i="13"/>
  <c r="E231" i="13"/>
  <c r="D231" i="13"/>
  <c r="K230" i="13"/>
  <c r="J230" i="13"/>
  <c r="H230" i="13"/>
  <c r="G230" i="13"/>
  <c r="E230" i="13"/>
  <c r="D230" i="13"/>
  <c r="K229" i="13"/>
  <c r="J229" i="13"/>
  <c r="H229" i="13"/>
  <c r="G229" i="13"/>
  <c r="E229" i="13"/>
  <c r="D229" i="13"/>
  <c r="K228" i="13"/>
  <c r="J228" i="13"/>
  <c r="H228" i="13"/>
  <c r="G228" i="13"/>
  <c r="E228" i="13"/>
  <c r="D228" i="13"/>
  <c r="K227" i="13"/>
  <c r="J227" i="13"/>
  <c r="H227" i="13"/>
  <c r="G227" i="13"/>
  <c r="E227" i="13"/>
  <c r="D227" i="13"/>
  <c r="K226" i="13"/>
  <c r="J226" i="13"/>
  <c r="H226" i="13"/>
  <c r="G226" i="13"/>
  <c r="E226" i="13"/>
  <c r="D226" i="13"/>
  <c r="K225" i="13"/>
  <c r="J225" i="13"/>
  <c r="H225" i="13"/>
  <c r="G225" i="13"/>
  <c r="E225" i="13"/>
  <c r="D225" i="13"/>
  <c r="K224" i="13"/>
  <c r="J224" i="13"/>
  <c r="H224" i="13"/>
  <c r="G224" i="13"/>
  <c r="E224" i="13"/>
  <c r="D224" i="13"/>
  <c r="K223" i="13"/>
  <c r="J223" i="13"/>
  <c r="H223" i="13"/>
  <c r="G223" i="13"/>
  <c r="E223" i="13"/>
  <c r="D223" i="13"/>
  <c r="K222" i="13"/>
  <c r="J222" i="13"/>
  <c r="H222" i="13"/>
  <c r="G222" i="13"/>
  <c r="E222" i="13"/>
  <c r="D222" i="13"/>
  <c r="K221" i="13"/>
  <c r="J221" i="13"/>
  <c r="H221" i="13"/>
  <c r="G221" i="13"/>
  <c r="E221" i="13"/>
  <c r="D221" i="13"/>
  <c r="K220" i="13"/>
  <c r="J220" i="13"/>
  <c r="H220" i="13"/>
  <c r="G220" i="13"/>
  <c r="E220" i="13"/>
  <c r="D220" i="13"/>
  <c r="K219" i="13"/>
  <c r="J219" i="13"/>
  <c r="H219" i="13"/>
  <c r="G219" i="13"/>
  <c r="E219" i="13"/>
  <c r="D219" i="13"/>
  <c r="K218" i="13"/>
  <c r="J218" i="13"/>
  <c r="H218" i="13"/>
  <c r="G218" i="13"/>
  <c r="E218" i="13"/>
  <c r="D218" i="13"/>
  <c r="K217" i="13"/>
  <c r="J217" i="13"/>
  <c r="H217" i="13"/>
  <c r="G217" i="13"/>
  <c r="E217" i="13"/>
  <c r="D217" i="13"/>
  <c r="K216" i="13"/>
  <c r="J216" i="13"/>
  <c r="H216" i="13"/>
  <c r="G216" i="13"/>
  <c r="E216" i="13"/>
  <c r="D216" i="13"/>
  <c r="K215" i="13"/>
  <c r="J215" i="13"/>
  <c r="H215" i="13"/>
  <c r="G215" i="13"/>
  <c r="E215" i="13"/>
  <c r="D215" i="13"/>
  <c r="K214" i="13"/>
  <c r="J214" i="13"/>
  <c r="H214" i="13"/>
  <c r="G214" i="13"/>
  <c r="E214" i="13"/>
  <c r="D214" i="13"/>
  <c r="K213" i="13"/>
  <c r="J213" i="13"/>
  <c r="H213" i="13"/>
  <c r="G213" i="13"/>
  <c r="E213" i="13"/>
  <c r="D213" i="13"/>
  <c r="K212" i="13"/>
  <c r="J212" i="13"/>
  <c r="H212" i="13"/>
  <c r="G212" i="13"/>
  <c r="E212" i="13"/>
  <c r="D212" i="13"/>
  <c r="K211" i="13"/>
  <c r="J211" i="13"/>
  <c r="H211" i="13"/>
  <c r="G211" i="13"/>
  <c r="E211" i="13"/>
  <c r="D211" i="13"/>
  <c r="K210" i="13"/>
  <c r="J210" i="13"/>
  <c r="H210" i="13"/>
  <c r="G210" i="13"/>
  <c r="E210" i="13"/>
  <c r="D210" i="13"/>
  <c r="K209" i="13"/>
  <c r="J209" i="13"/>
  <c r="H209" i="13"/>
  <c r="G209" i="13"/>
  <c r="E209" i="13"/>
  <c r="D209" i="13"/>
  <c r="K208" i="13"/>
  <c r="J208" i="13"/>
  <c r="H208" i="13"/>
  <c r="G208" i="13"/>
  <c r="E208" i="13"/>
  <c r="D208" i="13"/>
  <c r="K207" i="13"/>
  <c r="J207" i="13"/>
  <c r="H207" i="13"/>
  <c r="G207" i="13"/>
  <c r="E207" i="13"/>
  <c r="D207" i="13"/>
  <c r="K206" i="13"/>
  <c r="J206" i="13"/>
  <c r="H206" i="13"/>
  <c r="G206" i="13"/>
  <c r="E206" i="13"/>
  <c r="D206" i="13"/>
  <c r="K205" i="13"/>
  <c r="J205" i="13"/>
  <c r="H205" i="13"/>
  <c r="G205" i="13"/>
  <c r="E205" i="13"/>
  <c r="D205" i="13"/>
  <c r="K204" i="13"/>
  <c r="J204" i="13"/>
  <c r="H204" i="13"/>
  <c r="G204" i="13"/>
  <c r="E204" i="13"/>
  <c r="D204" i="13"/>
  <c r="K203" i="13"/>
  <c r="J203" i="13"/>
  <c r="H203" i="13"/>
  <c r="G203" i="13"/>
  <c r="E203" i="13"/>
  <c r="D203" i="13"/>
  <c r="K202" i="13"/>
  <c r="J202" i="13"/>
  <c r="H202" i="13"/>
  <c r="G202" i="13"/>
  <c r="E202" i="13"/>
  <c r="D202" i="13"/>
  <c r="K201" i="13"/>
  <c r="J201" i="13"/>
  <c r="H201" i="13"/>
  <c r="G201" i="13"/>
  <c r="E201" i="13"/>
  <c r="D201" i="13"/>
  <c r="K200" i="13"/>
  <c r="J200" i="13"/>
  <c r="H200" i="13"/>
  <c r="G200" i="13"/>
  <c r="E200" i="13"/>
  <c r="D200" i="13"/>
  <c r="K199" i="13"/>
  <c r="J199" i="13"/>
  <c r="H199" i="13"/>
  <c r="G199" i="13"/>
  <c r="E199" i="13"/>
  <c r="D199" i="13"/>
  <c r="K198" i="13"/>
  <c r="J198" i="13"/>
  <c r="H198" i="13"/>
  <c r="G198" i="13"/>
  <c r="E198" i="13"/>
  <c r="D198" i="13"/>
  <c r="K197" i="13"/>
  <c r="J197" i="13"/>
  <c r="H197" i="13"/>
  <c r="G197" i="13"/>
  <c r="E197" i="13"/>
  <c r="D197" i="13"/>
  <c r="K196" i="13"/>
  <c r="J196" i="13"/>
  <c r="H196" i="13"/>
  <c r="G196" i="13"/>
  <c r="E196" i="13"/>
  <c r="D196" i="13"/>
  <c r="K195" i="13"/>
  <c r="J195" i="13"/>
  <c r="H195" i="13"/>
  <c r="G195" i="13"/>
  <c r="E195" i="13"/>
  <c r="D195" i="13"/>
  <c r="K194" i="13"/>
  <c r="J194" i="13"/>
  <c r="H194" i="13"/>
  <c r="G194" i="13"/>
  <c r="E194" i="13"/>
  <c r="D194" i="13"/>
  <c r="K193" i="13"/>
  <c r="J193" i="13"/>
  <c r="H193" i="13"/>
  <c r="G193" i="13"/>
  <c r="E193" i="13"/>
  <c r="D193" i="13"/>
  <c r="K192" i="13"/>
  <c r="J192" i="13"/>
  <c r="H192" i="13"/>
  <c r="G192" i="13"/>
  <c r="E192" i="13"/>
  <c r="D192" i="13"/>
  <c r="K191" i="13"/>
  <c r="J191" i="13"/>
  <c r="H191" i="13"/>
  <c r="G191" i="13"/>
  <c r="E191" i="13"/>
  <c r="D191" i="13"/>
  <c r="K190" i="13"/>
  <c r="J190" i="13"/>
  <c r="I190" i="13"/>
  <c r="H190" i="13"/>
  <c r="G190" i="13"/>
  <c r="E190" i="13"/>
  <c r="D190" i="13"/>
  <c r="K189" i="13"/>
  <c r="J189" i="13"/>
  <c r="H189" i="13"/>
  <c r="G189" i="13"/>
  <c r="E189" i="13"/>
  <c r="D189" i="13"/>
  <c r="K188" i="13"/>
  <c r="J188" i="13"/>
  <c r="H188" i="13"/>
  <c r="G188" i="13"/>
  <c r="E188" i="13"/>
  <c r="D188" i="13"/>
  <c r="K187" i="13"/>
  <c r="J187" i="13"/>
  <c r="H187" i="13"/>
  <c r="G187" i="13"/>
  <c r="E187" i="13"/>
  <c r="D187" i="13"/>
  <c r="K186" i="13"/>
  <c r="J186" i="13"/>
  <c r="H186" i="13"/>
  <c r="G186" i="13"/>
  <c r="E186" i="13"/>
  <c r="D186" i="13"/>
  <c r="K185" i="13"/>
  <c r="J185" i="13"/>
  <c r="H185" i="13"/>
  <c r="G185" i="13"/>
  <c r="E185" i="13"/>
  <c r="D185" i="13"/>
  <c r="K184" i="13"/>
  <c r="J184" i="13"/>
  <c r="H184" i="13"/>
  <c r="G184" i="13"/>
  <c r="E184" i="13"/>
  <c r="D184" i="13"/>
  <c r="K183" i="13"/>
  <c r="J183" i="13"/>
  <c r="H183" i="13"/>
  <c r="G183" i="13"/>
  <c r="E183" i="13"/>
  <c r="D183" i="13"/>
  <c r="K182" i="13"/>
  <c r="J182" i="13"/>
  <c r="H182" i="13"/>
  <c r="G182" i="13"/>
  <c r="E182" i="13"/>
  <c r="D182" i="13"/>
  <c r="K181" i="13"/>
  <c r="J181" i="13"/>
  <c r="H181" i="13"/>
  <c r="G181" i="13"/>
  <c r="E181" i="13"/>
  <c r="D181" i="13"/>
  <c r="K180" i="13"/>
  <c r="J180" i="13"/>
  <c r="H180" i="13"/>
  <c r="G180" i="13"/>
  <c r="E180" i="13"/>
  <c r="D180" i="13"/>
  <c r="K179" i="13"/>
  <c r="J179" i="13"/>
  <c r="H179" i="13"/>
  <c r="G179" i="13"/>
  <c r="E179" i="13"/>
  <c r="D179" i="13"/>
  <c r="K178" i="13"/>
  <c r="J178" i="13"/>
  <c r="H178" i="13"/>
  <c r="G178" i="13"/>
  <c r="E178" i="13"/>
  <c r="D178" i="13"/>
  <c r="K177" i="13"/>
  <c r="J177" i="13"/>
  <c r="H177" i="13"/>
  <c r="G177" i="13"/>
  <c r="E177" i="13"/>
  <c r="D177" i="13"/>
  <c r="K176" i="13"/>
  <c r="J176" i="13"/>
  <c r="H176" i="13"/>
  <c r="G176" i="13"/>
  <c r="E176" i="13"/>
  <c r="D176" i="13"/>
  <c r="K175" i="13"/>
  <c r="J175" i="13"/>
  <c r="H175" i="13"/>
  <c r="G175" i="13"/>
  <c r="E175" i="13"/>
  <c r="D175" i="13"/>
  <c r="K174" i="13"/>
  <c r="J174" i="13"/>
  <c r="I174" i="13"/>
  <c r="H174" i="13"/>
  <c r="G174" i="13"/>
  <c r="E174" i="13"/>
  <c r="D174" i="13"/>
  <c r="K173" i="13"/>
  <c r="J173" i="13"/>
  <c r="I173" i="13"/>
  <c r="H173" i="13"/>
  <c r="G173" i="13"/>
  <c r="E173" i="13"/>
  <c r="D173" i="13"/>
  <c r="K172" i="13"/>
  <c r="J172" i="13"/>
  <c r="H172" i="13"/>
  <c r="G172" i="13"/>
  <c r="E172" i="13"/>
  <c r="D172" i="13"/>
  <c r="K171" i="13"/>
  <c r="J171" i="13"/>
  <c r="H171" i="13"/>
  <c r="G171" i="13"/>
  <c r="E171" i="13"/>
  <c r="D171" i="13"/>
  <c r="K170" i="13"/>
  <c r="J170" i="13"/>
  <c r="H170" i="13"/>
  <c r="G170" i="13"/>
  <c r="E170" i="13"/>
  <c r="D170" i="13"/>
  <c r="K169" i="13"/>
  <c r="J169" i="13"/>
  <c r="H169" i="13"/>
  <c r="G169" i="13"/>
  <c r="E169" i="13"/>
  <c r="D169" i="13"/>
  <c r="K168" i="13"/>
  <c r="J168" i="13"/>
  <c r="H168" i="13"/>
  <c r="G168" i="13"/>
  <c r="E168" i="13"/>
  <c r="D168" i="13"/>
  <c r="K167" i="13"/>
  <c r="J167" i="13"/>
  <c r="H167" i="13"/>
  <c r="G167" i="13"/>
  <c r="E167" i="13"/>
  <c r="D167" i="13"/>
  <c r="K166" i="13"/>
  <c r="J166" i="13"/>
  <c r="H166" i="13"/>
  <c r="G166" i="13"/>
  <c r="E166" i="13"/>
  <c r="D166" i="13"/>
  <c r="K165" i="13"/>
  <c r="J165" i="13"/>
  <c r="H165" i="13"/>
  <c r="G165" i="13"/>
  <c r="E165" i="13"/>
  <c r="D165" i="13"/>
  <c r="K164" i="13"/>
  <c r="J164" i="13"/>
  <c r="H164" i="13"/>
  <c r="G164" i="13"/>
  <c r="E164" i="13"/>
  <c r="D164" i="13"/>
  <c r="K163" i="13"/>
  <c r="J163" i="13"/>
  <c r="H163" i="13"/>
  <c r="G163" i="13"/>
  <c r="E163" i="13"/>
  <c r="D163" i="13"/>
  <c r="K162" i="13"/>
  <c r="J162" i="13"/>
  <c r="H162" i="13"/>
  <c r="G162" i="13"/>
  <c r="E162" i="13"/>
  <c r="D162" i="13"/>
  <c r="K161" i="13"/>
  <c r="J161" i="13"/>
  <c r="H161" i="13"/>
  <c r="G161" i="13"/>
  <c r="E161" i="13"/>
  <c r="D161" i="13"/>
  <c r="K160" i="13"/>
  <c r="J160" i="13"/>
  <c r="H160" i="13"/>
  <c r="G160" i="13"/>
  <c r="E160" i="13"/>
  <c r="D160" i="13"/>
  <c r="K159" i="13"/>
  <c r="J159" i="13"/>
  <c r="H159" i="13"/>
  <c r="G159" i="13"/>
  <c r="E159" i="13"/>
  <c r="D159" i="13"/>
  <c r="K158" i="13"/>
  <c r="J158" i="13"/>
  <c r="I158" i="13"/>
  <c r="H158" i="13"/>
  <c r="G158" i="13"/>
  <c r="E158" i="13"/>
  <c r="D158" i="13"/>
  <c r="K157" i="13"/>
  <c r="J157" i="13"/>
  <c r="H157" i="13"/>
  <c r="G157" i="13"/>
  <c r="E157" i="13"/>
  <c r="D157" i="13"/>
  <c r="K156" i="13"/>
  <c r="J156" i="13"/>
  <c r="H156" i="13"/>
  <c r="G156" i="13"/>
  <c r="E156" i="13"/>
  <c r="D156" i="13"/>
  <c r="K155" i="13"/>
  <c r="J155" i="13"/>
  <c r="H155" i="13"/>
  <c r="G155" i="13"/>
  <c r="E155" i="13"/>
  <c r="D155" i="13"/>
  <c r="K154" i="13"/>
  <c r="J154" i="13"/>
  <c r="H154" i="13"/>
  <c r="G154" i="13"/>
  <c r="E154" i="13"/>
  <c r="D154" i="13"/>
  <c r="K139" i="13"/>
  <c r="J139" i="13"/>
  <c r="I139" i="13"/>
  <c r="H139" i="13"/>
  <c r="G139" i="13"/>
  <c r="F139" i="13"/>
  <c r="E139" i="13"/>
  <c r="D139" i="13"/>
  <c r="K138" i="13"/>
  <c r="J138" i="13"/>
  <c r="H138" i="13"/>
  <c r="G138" i="13"/>
  <c r="E138" i="13"/>
  <c r="D138" i="13"/>
  <c r="K137" i="13"/>
  <c r="J137" i="13"/>
  <c r="H137" i="13"/>
  <c r="G137" i="13"/>
  <c r="E137" i="13"/>
  <c r="D137" i="13"/>
  <c r="K136" i="13"/>
  <c r="J136" i="13"/>
  <c r="H136" i="13"/>
  <c r="G136" i="13"/>
  <c r="E136" i="13"/>
  <c r="D136" i="13"/>
  <c r="K135" i="13"/>
  <c r="J135" i="13"/>
  <c r="H135" i="13"/>
  <c r="G135" i="13"/>
  <c r="E135" i="13"/>
  <c r="D135" i="13"/>
  <c r="K134" i="13"/>
  <c r="J134" i="13"/>
  <c r="H134" i="13"/>
  <c r="G134" i="13"/>
  <c r="E134" i="13"/>
  <c r="D134" i="13"/>
  <c r="K133" i="13"/>
  <c r="J133" i="13"/>
  <c r="H133" i="13"/>
  <c r="G133" i="13"/>
  <c r="E133" i="13"/>
  <c r="D133" i="13"/>
  <c r="K132" i="13"/>
  <c r="J132" i="13"/>
  <c r="H132" i="13"/>
  <c r="G132" i="13"/>
  <c r="E132" i="13"/>
  <c r="D132" i="13"/>
  <c r="K131" i="13"/>
  <c r="J131" i="13"/>
  <c r="H131" i="13"/>
  <c r="G131" i="13"/>
  <c r="E131" i="13"/>
  <c r="D131" i="13"/>
  <c r="K130" i="13"/>
  <c r="J130" i="13"/>
  <c r="H130" i="13"/>
  <c r="G130" i="13"/>
  <c r="E130" i="13"/>
  <c r="D130" i="13"/>
  <c r="K129" i="13"/>
  <c r="J129" i="13"/>
  <c r="H129" i="13"/>
  <c r="G129" i="13"/>
  <c r="E129" i="13"/>
  <c r="D129" i="13"/>
  <c r="K128" i="13"/>
  <c r="J128" i="13"/>
  <c r="I128" i="13"/>
  <c r="H128" i="13"/>
  <c r="G128" i="13"/>
  <c r="E128" i="13"/>
  <c r="D128" i="13"/>
  <c r="K127" i="13"/>
  <c r="J127" i="13"/>
  <c r="H127" i="13"/>
  <c r="G127" i="13"/>
  <c r="E127" i="13"/>
  <c r="D127" i="13"/>
  <c r="K126" i="13"/>
  <c r="J126" i="13"/>
  <c r="H126" i="13"/>
  <c r="G126" i="13"/>
  <c r="E126" i="13"/>
  <c r="D126" i="13"/>
  <c r="K125" i="13"/>
  <c r="J125" i="13"/>
  <c r="H125" i="13"/>
  <c r="G125" i="13"/>
  <c r="E125" i="13"/>
  <c r="D125" i="13"/>
  <c r="K124" i="13"/>
  <c r="J124" i="13"/>
  <c r="I124" i="13" s="1"/>
  <c r="H124" i="13"/>
  <c r="G124" i="13"/>
  <c r="E124" i="13"/>
  <c r="D124" i="13"/>
  <c r="K123" i="13"/>
  <c r="J123" i="13"/>
  <c r="H123" i="13"/>
  <c r="G123" i="13"/>
  <c r="E123" i="13"/>
  <c r="D123" i="13"/>
  <c r="K122" i="13"/>
  <c r="J122" i="13"/>
  <c r="H122" i="13"/>
  <c r="G122" i="13"/>
  <c r="E122" i="13"/>
  <c r="D122" i="13"/>
  <c r="K121" i="13"/>
  <c r="J121" i="13"/>
  <c r="H121" i="13"/>
  <c r="G121" i="13"/>
  <c r="E121" i="13"/>
  <c r="D121" i="13"/>
  <c r="K120" i="13"/>
  <c r="J120" i="13"/>
  <c r="H120" i="13"/>
  <c r="G120" i="13"/>
  <c r="E120" i="13"/>
  <c r="D120" i="13"/>
  <c r="K119" i="13"/>
  <c r="J119" i="13"/>
  <c r="H119" i="13"/>
  <c r="G119" i="13"/>
  <c r="E119" i="13"/>
  <c r="D119" i="13"/>
  <c r="I116" i="13"/>
  <c r="F116" i="13"/>
  <c r="C116" i="13"/>
  <c r="I115" i="13"/>
  <c r="F115" i="13"/>
  <c r="F254" i="13" s="1"/>
  <c r="C115" i="13"/>
  <c r="C254" i="13" s="1"/>
  <c r="I114" i="13"/>
  <c r="I253" i="13" s="1"/>
  <c r="F114" i="13"/>
  <c r="F253" i="13" s="1"/>
  <c r="C114" i="13"/>
  <c r="C253" i="13" s="1"/>
  <c r="I113" i="13"/>
  <c r="I252" i="13" s="1"/>
  <c r="F113" i="13"/>
  <c r="F252" i="13" s="1"/>
  <c r="C113" i="13"/>
  <c r="C252" i="13" s="1"/>
  <c r="I112" i="13"/>
  <c r="I251" i="13" s="1"/>
  <c r="F112" i="13"/>
  <c r="F251" i="13" s="1"/>
  <c r="C112" i="13"/>
  <c r="C251" i="13" s="1"/>
  <c r="I111" i="13"/>
  <c r="I250" i="13" s="1"/>
  <c r="F111" i="13"/>
  <c r="F250" i="13" s="1"/>
  <c r="C111" i="13"/>
  <c r="C250" i="13" s="1"/>
  <c r="I110" i="13"/>
  <c r="I249" i="13" s="1"/>
  <c r="F110" i="13"/>
  <c r="C110" i="13"/>
  <c r="C249" i="13" s="1"/>
  <c r="I109" i="13"/>
  <c r="I248" i="13" s="1"/>
  <c r="F109" i="13"/>
  <c r="F248" i="13" s="1"/>
  <c r="C109" i="13"/>
  <c r="C248" i="13" s="1"/>
  <c r="I108" i="13"/>
  <c r="I247" i="13" s="1"/>
  <c r="F108" i="13"/>
  <c r="F247" i="13" s="1"/>
  <c r="C108" i="13"/>
  <c r="C247" i="13" s="1"/>
  <c r="I107" i="13"/>
  <c r="I246" i="13" s="1"/>
  <c r="F107" i="13"/>
  <c r="F246" i="13" s="1"/>
  <c r="C107" i="13"/>
  <c r="C246" i="13" s="1"/>
  <c r="I106" i="13"/>
  <c r="I245" i="13" s="1"/>
  <c r="F106" i="13"/>
  <c r="F245" i="13" s="1"/>
  <c r="C106" i="13"/>
  <c r="C245" i="13" s="1"/>
  <c r="I105" i="13"/>
  <c r="I244" i="13" s="1"/>
  <c r="F105" i="13"/>
  <c r="F244" i="13" s="1"/>
  <c r="C105" i="13"/>
  <c r="C244" i="13" s="1"/>
  <c r="I104" i="13"/>
  <c r="I243" i="13" s="1"/>
  <c r="F104" i="13"/>
  <c r="F243" i="13" s="1"/>
  <c r="C104" i="13"/>
  <c r="C243" i="13" s="1"/>
  <c r="I103" i="13"/>
  <c r="I242" i="13" s="1"/>
  <c r="F103" i="13"/>
  <c r="F242" i="13" s="1"/>
  <c r="C103" i="13"/>
  <c r="C242" i="13" s="1"/>
  <c r="I102" i="13"/>
  <c r="I241" i="13" s="1"/>
  <c r="F102" i="13"/>
  <c r="F241" i="13" s="1"/>
  <c r="C102" i="13"/>
  <c r="C241" i="13" s="1"/>
  <c r="I101" i="13"/>
  <c r="I240" i="13" s="1"/>
  <c r="F101" i="13"/>
  <c r="F240" i="13" s="1"/>
  <c r="C101" i="13"/>
  <c r="C240" i="13" s="1"/>
  <c r="I100" i="13"/>
  <c r="I239" i="13" s="1"/>
  <c r="F100" i="13"/>
  <c r="F239" i="13" s="1"/>
  <c r="C100" i="13"/>
  <c r="C239" i="13" s="1"/>
  <c r="I99" i="13"/>
  <c r="I238" i="13" s="1"/>
  <c r="F99" i="13"/>
  <c r="F238" i="13" s="1"/>
  <c r="C99" i="13"/>
  <c r="C238" i="13" s="1"/>
  <c r="I98" i="13"/>
  <c r="I237" i="13" s="1"/>
  <c r="F98" i="13"/>
  <c r="F237" i="13" s="1"/>
  <c r="C98" i="13"/>
  <c r="C237" i="13" s="1"/>
  <c r="I97" i="13"/>
  <c r="I236" i="13" s="1"/>
  <c r="F97" i="13"/>
  <c r="F236" i="13" s="1"/>
  <c r="C97" i="13"/>
  <c r="C236" i="13" s="1"/>
  <c r="I96" i="13"/>
  <c r="I235" i="13" s="1"/>
  <c r="F96" i="13"/>
  <c r="F235" i="13" s="1"/>
  <c r="C96" i="13"/>
  <c r="C235" i="13" s="1"/>
  <c r="I95" i="13"/>
  <c r="I234" i="13" s="1"/>
  <c r="F95" i="13"/>
  <c r="F234" i="13" s="1"/>
  <c r="C95" i="13"/>
  <c r="C234" i="13" s="1"/>
  <c r="I94" i="13"/>
  <c r="I233" i="13" s="1"/>
  <c r="F94" i="13"/>
  <c r="F233" i="13" s="1"/>
  <c r="C94" i="13"/>
  <c r="C233" i="13" s="1"/>
  <c r="I93" i="13"/>
  <c r="I232" i="13" s="1"/>
  <c r="F93" i="13"/>
  <c r="F232" i="13" s="1"/>
  <c r="C93" i="13"/>
  <c r="C232" i="13" s="1"/>
  <c r="I92" i="13"/>
  <c r="I231" i="13" s="1"/>
  <c r="F92" i="13"/>
  <c r="F231" i="13" s="1"/>
  <c r="C92" i="13"/>
  <c r="C231" i="13" s="1"/>
  <c r="I91" i="13"/>
  <c r="I230" i="13" s="1"/>
  <c r="F91" i="13"/>
  <c r="F230" i="13" s="1"/>
  <c r="C91" i="13"/>
  <c r="C230" i="13" s="1"/>
  <c r="I90" i="13"/>
  <c r="I229" i="13" s="1"/>
  <c r="F90" i="13"/>
  <c r="F229" i="13" s="1"/>
  <c r="C90" i="13"/>
  <c r="C229" i="13" s="1"/>
  <c r="I89" i="13"/>
  <c r="I228" i="13" s="1"/>
  <c r="F89" i="13"/>
  <c r="F228" i="13" s="1"/>
  <c r="C89" i="13"/>
  <c r="C228" i="13" s="1"/>
  <c r="I88" i="13"/>
  <c r="I227" i="13" s="1"/>
  <c r="F88" i="13"/>
  <c r="F227" i="13" s="1"/>
  <c r="C88" i="13"/>
  <c r="C227" i="13" s="1"/>
  <c r="I87" i="13"/>
  <c r="I226" i="13" s="1"/>
  <c r="F87" i="13"/>
  <c r="F226" i="13" s="1"/>
  <c r="C87" i="13"/>
  <c r="C226" i="13" s="1"/>
  <c r="I86" i="13"/>
  <c r="I225" i="13" s="1"/>
  <c r="F86" i="13"/>
  <c r="F225" i="13" s="1"/>
  <c r="C86" i="13"/>
  <c r="C225" i="13" s="1"/>
  <c r="I85" i="13"/>
  <c r="I224" i="13" s="1"/>
  <c r="F85" i="13"/>
  <c r="F224" i="13" s="1"/>
  <c r="C85" i="13"/>
  <c r="C224" i="13" s="1"/>
  <c r="I84" i="13"/>
  <c r="I223" i="13" s="1"/>
  <c r="F84" i="13"/>
  <c r="F223" i="13" s="1"/>
  <c r="C84" i="13"/>
  <c r="C223" i="13" s="1"/>
  <c r="I83" i="13"/>
  <c r="I222" i="13" s="1"/>
  <c r="F83" i="13"/>
  <c r="F222" i="13" s="1"/>
  <c r="C83" i="13"/>
  <c r="C222" i="13" s="1"/>
  <c r="I82" i="13"/>
  <c r="I221" i="13" s="1"/>
  <c r="F82" i="13"/>
  <c r="F221" i="13" s="1"/>
  <c r="C82" i="13"/>
  <c r="C221" i="13" s="1"/>
  <c r="I81" i="13"/>
  <c r="I220" i="13" s="1"/>
  <c r="F81" i="13"/>
  <c r="F220" i="13" s="1"/>
  <c r="C81" i="13"/>
  <c r="C220" i="13" s="1"/>
  <c r="I80" i="13"/>
  <c r="I219" i="13" s="1"/>
  <c r="F80" i="13"/>
  <c r="F219" i="13" s="1"/>
  <c r="C80" i="13"/>
  <c r="C219" i="13" s="1"/>
  <c r="I72" i="13"/>
  <c r="I218" i="13" s="1"/>
  <c r="F72" i="13"/>
  <c r="F218" i="13" s="1"/>
  <c r="C72" i="13"/>
  <c r="C218" i="13" s="1"/>
  <c r="I71" i="13"/>
  <c r="I217" i="13" s="1"/>
  <c r="F71" i="13"/>
  <c r="F217" i="13" s="1"/>
  <c r="C71" i="13"/>
  <c r="C217" i="13" s="1"/>
  <c r="I70" i="13"/>
  <c r="I216" i="13" s="1"/>
  <c r="F70" i="13"/>
  <c r="F216" i="13" s="1"/>
  <c r="C70" i="13"/>
  <c r="C216" i="13" s="1"/>
  <c r="I69" i="13"/>
  <c r="I215" i="13" s="1"/>
  <c r="F69" i="13"/>
  <c r="F215" i="13" s="1"/>
  <c r="C69" i="13"/>
  <c r="C215" i="13" s="1"/>
  <c r="I68" i="13"/>
  <c r="I214" i="13" s="1"/>
  <c r="F68" i="13"/>
  <c r="F214" i="13" s="1"/>
  <c r="C68" i="13"/>
  <c r="C214" i="13" s="1"/>
  <c r="I67" i="13"/>
  <c r="I213" i="13" s="1"/>
  <c r="F67" i="13"/>
  <c r="F213" i="13" s="1"/>
  <c r="C67" i="13"/>
  <c r="C213" i="13" s="1"/>
  <c r="I66" i="13"/>
  <c r="I212" i="13" s="1"/>
  <c r="F66" i="13"/>
  <c r="F212" i="13" s="1"/>
  <c r="C66" i="13"/>
  <c r="C212" i="13" s="1"/>
  <c r="I65" i="13"/>
  <c r="I211" i="13" s="1"/>
  <c r="F65" i="13"/>
  <c r="F211" i="13" s="1"/>
  <c r="C65" i="13"/>
  <c r="C211" i="13" s="1"/>
  <c r="I64" i="13"/>
  <c r="I210" i="13" s="1"/>
  <c r="F64" i="13"/>
  <c r="F210" i="13" s="1"/>
  <c r="C64" i="13"/>
  <c r="C210" i="13" s="1"/>
  <c r="I63" i="13"/>
  <c r="I209" i="13" s="1"/>
  <c r="F63" i="13"/>
  <c r="F209" i="13" s="1"/>
  <c r="C63" i="13"/>
  <c r="C209" i="13" s="1"/>
  <c r="I62" i="13"/>
  <c r="I208" i="13" s="1"/>
  <c r="F62" i="13"/>
  <c r="F208" i="13" s="1"/>
  <c r="C62" i="13"/>
  <c r="C208" i="13" s="1"/>
  <c r="I61" i="13"/>
  <c r="I207" i="13" s="1"/>
  <c r="F61" i="13"/>
  <c r="F207" i="13" s="1"/>
  <c r="C61" i="13"/>
  <c r="C207" i="13" s="1"/>
  <c r="I60" i="13"/>
  <c r="I206" i="13" s="1"/>
  <c r="F60" i="13"/>
  <c r="F206" i="13" s="1"/>
  <c r="C60" i="13"/>
  <c r="C206" i="13" s="1"/>
  <c r="I59" i="13"/>
  <c r="I205" i="13" s="1"/>
  <c r="F59" i="13"/>
  <c r="F205" i="13" s="1"/>
  <c r="C59" i="13"/>
  <c r="C205" i="13" s="1"/>
  <c r="I58" i="13"/>
  <c r="I204" i="13" s="1"/>
  <c r="F58" i="13"/>
  <c r="F204" i="13" s="1"/>
  <c r="C58" i="13"/>
  <c r="C204" i="13" s="1"/>
  <c r="I57" i="13"/>
  <c r="I203" i="13" s="1"/>
  <c r="F57" i="13"/>
  <c r="F203" i="13" s="1"/>
  <c r="C57" i="13"/>
  <c r="C203" i="13" s="1"/>
  <c r="I56" i="13"/>
  <c r="I202" i="13" s="1"/>
  <c r="F56" i="13"/>
  <c r="F202" i="13" s="1"/>
  <c r="C56" i="13"/>
  <c r="C202" i="13" s="1"/>
  <c r="I55" i="13"/>
  <c r="I201" i="13" s="1"/>
  <c r="F55" i="13"/>
  <c r="F201" i="13" s="1"/>
  <c r="C55" i="13"/>
  <c r="C201" i="13" s="1"/>
  <c r="I54" i="13"/>
  <c r="I200" i="13" s="1"/>
  <c r="F54" i="13"/>
  <c r="F200" i="13" s="1"/>
  <c r="C54" i="13"/>
  <c r="C200" i="13" s="1"/>
  <c r="I53" i="13"/>
  <c r="I199" i="13" s="1"/>
  <c r="F53" i="13"/>
  <c r="F199" i="13" s="1"/>
  <c r="C53" i="13"/>
  <c r="C199" i="13" s="1"/>
  <c r="I52" i="13"/>
  <c r="I198" i="13" s="1"/>
  <c r="F52" i="13"/>
  <c r="F198" i="13" s="1"/>
  <c r="C52" i="13"/>
  <c r="C198" i="13" s="1"/>
  <c r="I51" i="13"/>
  <c r="I197" i="13" s="1"/>
  <c r="F51" i="13"/>
  <c r="F197" i="13" s="1"/>
  <c r="C51" i="13"/>
  <c r="C197" i="13" s="1"/>
  <c r="I50" i="13"/>
  <c r="I196" i="13" s="1"/>
  <c r="F50" i="13"/>
  <c r="F196" i="13" s="1"/>
  <c r="C50" i="13"/>
  <c r="C196" i="13" s="1"/>
  <c r="I49" i="13"/>
  <c r="I195" i="13" s="1"/>
  <c r="F49" i="13"/>
  <c r="F195" i="13" s="1"/>
  <c r="C49" i="13"/>
  <c r="C195" i="13" s="1"/>
  <c r="I48" i="13"/>
  <c r="I194" i="13" s="1"/>
  <c r="F48" i="13"/>
  <c r="F194" i="13" s="1"/>
  <c r="C48" i="13"/>
  <c r="C194" i="13" s="1"/>
  <c r="I47" i="13"/>
  <c r="I193" i="13" s="1"/>
  <c r="F47" i="13"/>
  <c r="F193" i="13" s="1"/>
  <c r="C47" i="13"/>
  <c r="C193" i="13" s="1"/>
  <c r="I46" i="13"/>
  <c r="I192" i="13" s="1"/>
  <c r="F46" i="13"/>
  <c r="F192" i="13" s="1"/>
  <c r="C46" i="13"/>
  <c r="C192" i="13" s="1"/>
  <c r="I45" i="13"/>
  <c r="I191" i="13" s="1"/>
  <c r="F45" i="13"/>
  <c r="F191" i="13" s="1"/>
  <c r="C45" i="13"/>
  <c r="C191" i="13" s="1"/>
  <c r="I44" i="13"/>
  <c r="F44" i="13"/>
  <c r="F190" i="13" s="1"/>
  <c r="C44" i="13"/>
  <c r="C190" i="13" s="1"/>
  <c r="I43" i="13"/>
  <c r="I189" i="13" s="1"/>
  <c r="F43" i="13"/>
  <c r="F189" i="13" s="1"/>
  <c r="C43" i="13"/>
  <c r="C189" i="13" s="1"/>
  <c r="I42" i="13"/>
  <c r="I188" i="13" s="1"/>
  <c r="F42" i="13"/>
  <c r="F188" i="13" s="1"/>
  <c r="C42" i="13"/>
  <c r="C188" i="13" s="1"/>
  <c r="I41" i="13"/>
  <c r="I187" i="13" s="1"/>
  <c r="F41" i="13"/>
  <c r="F187" i="13" s="1"/>
  <c r="C41" i="13"/>
  <c r="C187" i="13" s="1"/>
  <c r="I40" i="13"/>
  <c r="I186" i="13" s="1"/>
  <c r="F40" i="13"/>
  <c r="F186" i="13" s="1"/>
  <c r="C40" i="13"/>
  <c r="C186" i="13" s="1"/>
  <c r="I39" i="13"/>
  <c r="I185" i="13" s="1"/>
  <c r="F39" i="13"/>
  <c r="F185" i="13" s="1"/>
  <c r="C39" i="13"/>
  <c r="C185" i="13" s="1"/>
  <c r="I38" i="13"/>
  <c r="I184" i="13" s="1"/>
  <c r="F38" i="13"/>
  <c r="F184" i="13" s="1"/>
  <c r="C38" i="13"/>
  <c r="C184" i="13" s="1"/>
  <c r="I37" i="13"/>
  <c r="I183" i="13" s="1"/>
  <c r="F37" i="13"/>
  <c r="F183" i="13" s="1"/>
  <c r="C37" i="13"/>
  <c r="C183" i="13" s="1"/>
  <c r="I36" i="13"/>
  <c r="I182" i="13" s="1"/>
  <c r="F36" i="13"/>
  <c r="F182" i="13" s="1"/>
  <c r="C36" i="13"/>
  <c r="C182" i="13" s="1"/>
  <c r="I35" i="13"/>
  <c r="I181" i="13" s="1"/>
  <c r="F35" i="13"/>
  <c r="F181" i="13" s="1"/>
  <c r="C35" i="13"/>
  <c r="C181" i="13" s="1"/>
  <c r="I34" i="13"/>
  <c r="I180" i="13" s="1"/>
  <c r="F34" i="13"/>
  <c r="F180" i="13" s="1"/>
  <c r="C34" i="13"/>
  <c r="C180" i="13" s="1"/>
  <c r="I33" i="13"/>
  <c r="I179" i="13" s="1"/>
  <c r="F33" i="13"/>
  <c r="F179" i="13" s="1"/>
  <c r="C33" i="13"/>
  <c r="C179" i="13" s="1"/>
  <c r="I32" i="13"/>
  <c r="I178" i="13" s="1"/>
  <c r="F32" i="13"/>
  <c r="F178" i="13" s="1"/>
  <c r="C32" i="13"/>
  <c r="C178" i="13" s="1"/>
  <c r="I31" i="13"/>
  <c r="I177" i="13" s="1"/>
  <c r="F31" i="13"/>
  <c r="F177" i="13" s="1"/>
  <c r="C31" i="13"/>
  <c r="C177" i="13" s="1"/>
  <c r="I30" i="13"/>
  <c r="I176" i="13" s="1"/>
  <c r="F30" i="13"/>
  <c r="F176" i="13" s="1"/>
  <c r="C30" i="13"/>
  <c r="C176" i="13" s="1"/>
  <c r="I29" i="13"/>
  <c r="I175" i="13" s="1"/>
  <c r="F29" i="13"/>
  <c r="F175" i="13" s="1"/>
  <c r="C29" i="13"/>
  <c r="C175" i="13" s="1"/>
  <c r="I28" i="13"/>
  <c r="F28" i="13"/>
  <c r="F174" i="13" s="1"/>
  <c r="C28" i="13"/>
  <c r="C174" i="13" s="1"/>
  <c r="I27" i="13"/>
  <c r="F27" i="13"/>
  <c r="F173" i="13" s="1"/>
  <c r="C27" i="13"/>
  <c r="C173" i="13" s="1"/>
  <c r="I26" i="13"/>
  <c r="I172" i="13" s="1"/>
  <c r="F26" i="13"/>
  <c r="F172" i="13" s="1"/>
  <c r="C26" i="13"/>
  <c r="C172" i="13" s="1"/>
  <c r="I25" i="13"/>
  <c r="I171" i="13" s="1"/>
  <c r="F25" i="13"/>
  <c r="F171" i="13" s="1"/>
  <c r="C25" i="13"/>
  <c r="C171" i="13" s="1"/>
  <c r="I24" i="13"/>
  <c r="I170" i="13" s="1"/>
  <c r="F24" i="13"/>
  <c r="F170" i="13" s="1"/>
  <c r="C24" i="13"/>
  <c r="C170" i="13" s="1"/>
  <c r="I23" i="13"/>
  <c r="I169" i="13" s="1"/>
  <c r="F23" i="13"/>
  <c r="F169" i="13" s="1"/>
  <c r="C23" i="13"/>
  <c r="C169" i="13" s="1"/>
  <c r="I22" i="13"/>
  <c r="I168" i="13" s="1"/>
  <c r="F22" i="13"/>
  <c r="F168" i="13" s="1"/>
  <c r="C22" i="13"/>
  <c r="C168" i="13" s="1"/>
  <c r="I21" i="13"/>
  <c r="I167" i="13" s="1"/>
  <c r="F21" i="13"/>
  <c r="F167" i="13" s="1"/>
  <c r="C21" i="13"/>
  <c r="C167" i="13" s="1"/>
  <c r="I20" i="13"/>
  <c r="I166" i="13" s="1"/>
  <c r="F20" i="13"/>
  <c r="F166" i="13" s="1"/>
  <c r="C20" i="13"/>
  <c r="C166" i="13" s="1"/>
  <c r="I19" i="13"/>
  <c r="I165" i="13" s="1"/>
  <c r="F19" i="13"/>
  <c r="F165" i="13" s="1"/>
  <c r="C19" i="13"/>
  <c r="C165" i="13" s="1"/>
  <c r="I18" i="13"/>
  <c r="I164" i="13" s="1"/>
  <c r="F18" i="13"/>
  <c r="F164" i="13" s="1"/>
  <c r="C18" i="13"/>
  <c r="C164" i="13" s="1"/>
  <c r="I17" i="13"/>
  <c r="I163" i="13" s="1"/>
  <c r="F17" i="13"/>
  <c r="F163" i="13" s="1"/>
  <c r="C17" i="13"/>
  <c r="C163" i="13" s="1"/>
  <c r="I16" i="13"/>
  <c r="I162" i="13" s="1"/>
  <c r="F16" i="13"/>
  <c r="F162" i="13" s="1"/>
  <c r="C16" i="13"/>
  <c r="C162" i="13" s="1"/>
  <c r="I15" i="13"/>
  <c r="I161" i="13" s="1"/>
  <c r="F15" i="13"/>
  <c r="F161" i="13" s="1"/>
  <c r="C15" i="13"/>
  <c r="C161" i="13" s="1"/>
  <c r="I14" i="13"/>
  <c r="I160" i="13" s="1"/>
  <c r="F14" i="13"/>
  <c r="F160" i="13" s="1"/>
  <c r="C14" i="13"/>
  <c r="C160" i="13" s="1"/>
  <c r="I13" i="13"/>
  <c r="I159" i="13" s="1"/>
  <c r="F13" i="13"/>
  <c r="F159" i="13" s="1"/>
  <c r="C13" i="13"/>
  <c r="C159" i="13" s="1"/>
  <c r="I12" i="13"/>
  <c r="F12" i="13"/>
  <c r="F158" i="13" s="1"/>
  <c r="C12" i="13"/>
  <c r="C158" i="13" s="1"/>
  <c r="I11" i="13"/>
  <c r="I157" i="13" s="1"/>
  <c r="F11" i="13"/>
  <c r="F157" i="13" s="1"/>
  <c r="C11" i="13"/>
  <c r="C157" i="13" s="1"/>
  <c r="I10" i="13"/>
  <c r="I156" i="13" s="1"/>
  <c r="F10" i="13"/>
  <c r="F156" i="13" s="1"/>
  <c r="C10" i="13"/>
  <c r="C156" i="13" s="1"/>
  <c r="I9" i="13"/>
  <c r="I155" i="13" s="1"/>
  <c r="F9" i="13"/>
  <c r="F155" i="13" s="1"/>
  <c r="C9" i="13"/>
  <c r="C155" i="13" s="1"/>
  <c r="I8" i="13"/>
  <c r="I154" i="13" s="1"/>
  <c r="F8" i="13"/>
  <c r="F154" i="13" s="1"/>
  <c r="C8" i="13"/>
  <c r="C154" i="13" s="1"/>
  <c r="K6" i="13"/>
  <c r="J6" i="13"/>
  <c r="H6" i="13"/>
  <c r="G6" i="13"/>
  <c r="E6" i="13"/>
  <c r="D6" i="13"/>
  <c r="K254" i="12"/>
  <c r="J254" i="12"/>
  <c r="H254" i="12"/>
  <c r="G254" i="12"/>
  <c r="E254" i="12"/>
  <c r="D254" i="12"/>
  <c r="K253" i="12"/>
  <c r="J253" i="12"/>
  <c r="H253" i="12"/>
  <c r="G253" i="12"/>
  <c r="E253" i="12"/>
  <c r="D253" i="12"/>
  <c r="K252" i="12"/>
  <c r="J252" i="12"/>
  <c r="H252" i="12"/>
  <c r="G252" i="12"/>
  <c r="E252" i="12"/>
  <c r="D252" i="12"/>
  <c r="K251" i="12"/>
  <c r="J251" i="12"/>
  <c r="H251" i="12"/>
  <c r="G251" i="12"/>
  <c r="E251" i="12"/>
  <c r="D251" i="12"/>
  <c r="K250" i="12"/>
  <c r="J250" i="12"/>
  <c r="H250" i="12"/>
  <c r="G250" i="12"/>
  <c r="E250" i="12"/>
  <c r="D250" i="12"/>
  <c r="K249" i="12"/>
  <c r="J249" i="12"/>
  <c r="H249" i="12"/>
  <c r="G249" i="12"/>
  <c r="E249" i="12"/>
  <c r="D249" i="12"/>
  <c r="K248" i="12"/>
  <c r="J248" i="12"/>
  <c r="H248" i="12"/>
  <c r="G248" i="12"/>
  <c r="E248" i="12"/>
  <c r="D248" i="12"/>
  <c r="K247" i="12"/>
  <c r="J247" i="12"/>
  <c r="H247" i="12"/>
  <c r="G247" i="12"/>
  <c r="E247" i="12"/>
  <c r="D247" i="12"/>
  <c r="C247" i="12"/>
  <c r="K246" i="12"/>
  <c r="J246" i="12"/>
  <c r="I246" i="12"/>
  <c r="H246" i="12"/>
  <c r="G246" i="12"/>
  <c r="E246" i="12"/>
  <c r="D246" i="12"/>
  <c r="K245" i="12"/>
  <c r="J245" i="12"/>
  <c r="H245" i="12"/>
  <c r="G245" i="12"/>
  <c r="E245" i="12"/>
  <c r="D245" i="12"/>
  <c r="K244" i="12"/>
  <c r="J244" i="12"/>
  <c r="H244" i="12"/>
  <c r="G244" i="12"/>
  <c r="E244" i="12"/>
  <c r="D244" i="12"/>
  <c r="K243" i="12"/>
  <c r="J243" i="12"/>
  <c r="H243" i="12"/>
  <c r="G243" i="12"/>
  <c r="E243" i="12"/>
  <c r="D243" i="12"/>
  <c r="K242" i="12"/>
  <c r="J242" i="12"/>
  <c r="H242" i="12"/>
  <c r="G242" i="12"/>
  <c r="E242" i="12"/>
  <c r="D242" i="12"/>
  <c r="K241" i="12"/>
  <c r="J241" i="12"/>
  <c r="H241" i="12"/>
  <c r="G241" i="12"/>
  <c r="E241" i="12"/>
  <c r="D241" i="12"/>
  <c r="K240" i="12"/>
  <c r="J240" i="12"/>
  <c r="H240" i="12"/>
  <c r="G240" i="12"/>
  <c r="E240" i="12"/>
  <c r="D240" i="12"/>
  <c r="K239" i="12"/>
  <c r="J239" i="12"/>
  <c r="H239" i="12"/>
  <c r="G239" i="12"/>
  <c r="E239" i="12"/>
  <c r="D239" i="12"/>
  <c r="K238" i="12"/>
  <c r="J238" i="12"/>
  <c r="H238" i="12"/>
  <c r="G238" i="12"/>
  <c r="E238" i="12"/>
  <c r="D238" i="12"/>
  <c r="K237" i="12"/>
  <c r="J237" i="12"/>
  <c r="H237" i="12"/>
  <c r="G237" i="12"/>
  <c r="E237" i="12"/>
  <c r="D237" i="12"/>
  <c r="K236" i="12"/>
  <c r="J236" i="12"/>
  <c r="H236" i="12"/>
  <c r="G236" i="12"/>
  <c r="E236" i="12"/>
  <c r="D236" i="12"/>
  <c r="K235" i="12"/>
  <c r="J235" i="12"/>
  <c r="H235" i="12"/>
  <c r="G235" i="12"/>
  <c r="E235" i="12"/>
  <c r="D235" i="12"/>
  <c r="K234" i="12"/>
  <c r="J234" i="12"/>
  <c r="H234" i="12"/>
  <c r="G234" i="12"/>
  <c r="E234" i="12"/>
  <c r="D234" i="12"/>
  <c r="K233" i="12"/>
  <c r="J233" i="12"/>
  <c r="H233" i="12"/>
  <c r="G233" i="12"/>
  <c r="E233" i="12"/>
  <c r="D233" i="12"/>
  <c r="K232" i="12"/>
  <c r="J232" i="12"/>
  <c r="H232" i="12"/>
  <c r="G232" i="12"/>
  <c r="E232" i="12"/>
  <c r="D232" i="12"/>
  <c r="K231" i="12"/>
  <c r="J231" i="12"/>
  <c r="H231" i="12"/>
  <c r="G231" i="12"/>
  <c r="E231" i="12"/>
  <c r="D231" i="12"/>
  <c r="C231" i="12"/>
  <c r="K230" i="12"/>
  <c r="J230" i="12"/>
  <c r="H230" i="12"/>
  <c r="G230" i="12"/>
  <c r="E230" i="12"/>
  <c r="D230" i="12"/>
  <c r="K229" i="12"/>
  <c r="J229" i="12"/>
  <c r="H229" i="12"/>
  <c r="G229" i="12"/>
  <c r="E229" i="12"/>
  <c r="D229" i="12"/>
  <c r="K228" i="12"/>
  <c r="J228" i="12"/>
  <c r="H228" i="12"/>
  <c r="G228" i="12"/>
  <c r="E228" i="12"/>
  <c r="D228" i="12"/>
  <c r="K227" i="12"/>
  <c r="J227" i="12"/>
  <c r="H227" i="12"/>
  <c r="G227" i="12"/>
  <c r="E227" i="12"/>
  <c r="D227" i="12"/>
  <c r="K226" i="12"/>
  <c r="J226" i="12"/>
  <c r="H226" i="12"/>
  <c r="G226" i="12"/>
  <c r="E226" i="12"/>
  <c r="D226" i="12"/>
  <c r="K225" i="12"/>
  <c r="J225" i="12"/>
  <c r="H225" i="12"/>
  <c r="G225" i="12"/>
  <c r="E225" i="12"/>
  <c r="D225" i="12"/>
  <c r="K224" i="12"/>
  <c r="J224" i="12"/>
  <c r="H224" i="12"/>
  <c r="G224" i="12"/>
  <c r="E224" i="12"/>
  <c r="D224" i="12"/>
  <c r="K223" i="12"/>
  <c r="J223" i="12"/>
  <c r="H223" i="12"/>
  <c r="G223" i="12"/>
  <c r="E223" i="12"/>
  <c r="D223" i="12"/>
  <c r="K222" i="12"/>
  <c r="J222" i="12"/>
  <c r="H222" i="12"/>
  <c r="G222" i="12"/>
  <c r="E222" i="12"/>
  <c r="D222" i="12"/>
  <c r="K221" i="12"/>
  <c r="J221" i="12"/>
  <c r="H221" i="12"/>
  <c r="G221" i="12"/>
  <c r="E221" i="12"/>
  <c r="D221" i="12"/>
  <c r="K220" i="12"/>
  <c r="J220" i="12"/>
  <c r="H220" i="12"/>
  <c r="G220" i="12"/>
  <c r="E220" i="12"/>
  <c r="D220" i="12"/>
  <c r="K219" i="12"/>
  <c r="J219" i="12"/>
  <c r="H219" i="12"/>
  <c r="G219" i="12"/>
  <c r="E219" i="12"/>
  <c r="D219" i="12"/>
  <c r="K218" i="12"/>
  <c r="J218" i="12"/>
  <c r="H218" i="12"/>
  <c r="G218" i="12"/>
  <c r="E218" i="12"/>
  <c r="D218" i="12"/>
  <c r="K217" i="12"/>
  <c r="J217" i="12"/>
  <c r="H217" i="12"/>
  <c r="G217" i="12"/>
  <c r="E217" i="12"/>
  <c r="D217" i="12"/>
  <c r="K216" i="12"/>
  <c r="J216" i="12"/>
  <c r="H216" i="12"/>
  <c r="G216" i="12"/>
  <c r="E216" i="12"/>
  <c r="D216" i="12"/>
  <c r="K215" i="12"/>
  <c r="J215" i="12"/>
  <c r="H215" i="12"/>
  <c r="G215" i="12"/>
  <c r="E215" i="12"/>
  <c r="D215" i="12"/>
  <c r="K214" i="12"/>
  <c r="J214" i="12"/>
  <c r="H214" i="12"/>
  <c r="G214" i="12"/>
  <c r="E214" i="12"/>
  <c r="D214" i="12"/>
  <c r="K213" i="12"/>
  <c r="J213" i="12"/>
  <c r="H213" i="12"/>
  <c r="G213" i="12"/>
  <c r="E213" i="12"/>
  <c r="D213" i="12"/>
  <c r="K212" i="12"/>
  <c r="J212" i="12"/>
  <c r="H212" i="12"/>
  <c r="G212" i="12"/>
  <c r="E212" i="12"/>
  <c r="D212" i="12"/>
  <c r="K211" i="12"/>
  <c r="J211" i="12"/>
  <c r="H211" i="12"/>
  <c r="G211" i="12"/>
  <c r="E211" i="12"/>
  <c r="D211" i="12"/>
  <c r="K210" i="12"/>
  <c r="J210" i="12"/>
  <c r="H210" i="12"/>
  <c r="G210" i="12"/>
  <c r="E210" i="12"/>
  <c r="D210" i="12"/>
  <c r="K209" i="12"/>
  <c r="J209" i="12"/>
  <c r="I209" i="12"/>
  <c r="H209" i="12"/>
  <c r="G209" i="12"/>
  <c r="E209" i="12"/>
  <c r="D209" i="12"/>
  <c r="K208" i="12"/>
  <c r="J208" i="12"/>
  <c r="H208" i="12"/>
  <c r="G208" i="12"/>
  <c r="E208" i="12"/>
  <c r="D208" i="12"/>
  <c r="K207" i="12"/>
  <c r="J207" i="12"/>
  <c r="H207" i="12"/>
  <c r="G207" i="12"/>
  <c r="E207" i="12"/>
  <c r="D207" i="12"/>
  <c r="K206" i="12"/>
  <c r="J206" i="12"/>
  <c r="H206" i="12"/>
  <c r="G206" i="12"/>
  <c r="E206" i="12"/>
  <c r="D206" i="12"/>
  <c r="K205" i="12"/>
  <c r="J205" i="12"/>
  <c r="H205" i="12"/>
  <c r="G205" i="12"/>
  <c r="E205" i="12"/>
  <c r="D205" i="12"/>
  <c r="K204" i="12"/>
  <c r="J204" i="12"/>
  <c r="H204" i="12"/>
  <c r="G204" i="12"/>
  <c r="E204" i="12"/>
  <c r="D204" i="12"/>
  <c r="K203" i="12"/>
  <c r="J203" i="12"/>
  <c r="H203" i="12"/>
  <c r="G203" i="12"/>
  <c r="E203" i="12"/>
  <c r="D203" i="12"/>
  <c r="K202" i="12"/>
  <c r="J202" i="12"/>
  <c r="H202" i="12"/>
  <c r="G202" i="12"/>
  <c r="E202" i="12"/>
  <c r="D202" i="12"/>
  <c r="K201" i="12"/>
  <c r="J201" i="12"/>
  <c r="H201" i="12"/>
  <c r="G201" i="12"/>
  <c r="E201" i="12"/>
  <c r="D201" i="12"/>
  <c r="K200" i="12"/>
  <c r="J200" i="12"/>
  <c r="H200" i="12"/>
  <c r="G200" i="12"/>
  <c r="E200" i="12"/>
  <c r="D200" i="12"/>
  <c r="K199" i="12"/>
  <c r="J199" i="12"/>
  <c r="H199" i="12"/>
  <c r="G199" i="12"/>
  <c r="E199" i="12"/>
  <c r="D199" i="12"/>
  <c r="C199" i="12"/>
  <c r="K198" i="12"/>
  <c r="J198" i="12"/>
  <c r="I198" i="12"/>
  <c r="H198" i="12"/>
  <c r="G198" i="12"/>
  <c r="E198" i="12"/>
  <c r="D198" i="12"/>
  <c r="K197" i="12"/>
  <c r="J197" i="12"/>
  <c r="H197" i="12"/>
  <c r="G197" i="12"/>
  <c r="E197" i="12"/>
  <c r="D197" i="12"/>
  <c r="K196" i="12"/>
  <c r="J196" i="12"/>
  <c r="H196" i="12"/>
  <c r="G196" i="12"/>
  <c r="E196" i="12"/>
  <c r="D196" i="12"/>
  <c r="K195" i="12"/>
  <c r="J195" i="12"/>
  <c r="H195" i="12"/>
  <c r="G195" i="12"/>
  <c r="E195" i="12"/>
  <c r="D195" i="12"/>
  <c r="K194" i="12"/>
  <c r="J194" i="12"/>
  <c r="H194" i="12"/>
  <c r="G194" i="12"/>
  <c r="E194" i="12"/>
  <c r="D194" i="12"/>
  <c r="K193" i="12"/>
  <c r="J193" i="12"/>
  <c r="H193" i="12"/>
  <c r="G193" i="12"/>
  <c r="E193" i="12"/>
  <c r="D193" i="12"/>
  <c r="K192" i="12"/>
  <c r="J192" i="12"/>
  <c r="H192" i="12"/>
  <c r="G192" i="12"/>
  <c r="E192" i="12"/>
  <c r="D192" i="12"/>
  <c r="K191" i="12"/>
  <c r="J191" i="12"/>
  <c r="H191" i="12"/>
  <c r="G191" i="12"/>
  <c r="E191" i="12"/>
  <c r="D191" i="12"/>
  <c r="K190" i="12"/>
  <c r="J190" i="12"/>
  <c r="H190" i="12"/>
  <c r="G190" i="12"/>
  <c r="E190" i="12"/>
  <c r="D190" i="12"/>
  <c r="K189" i="12"/>
  <c r="J189" i="12"/>
  <c r="H189" i="12"/>
  <c r="G189" i="12"/>
  <c r="E189" i="12"/>
  <c r="D189" i="12"/>
  <c r="K188" i="12"/>
  <c r="J188" i="12"/>
  <c r="H188" i="12"/>
  <c r="G188" i="12"/>
  <c r="E188" i="12"/>
  <c r="D188" i="12"/>
  <c r="K187" i="12"/>
  <c r="J187" i="12"/>
  <c r="H187" i="12"/>
  <c r="G187" i="12"/>
  <c r="E187" i="12"/>
  <c r="D187" i="12"/>
  <c r="K186" i="12"/>
  <c r="J186" i="12"/>
  <c r="H186" i="12"/>
  <c r="G186" i="12"/>
  <c r="E186" i="12"/>
  <c r="D186" i="12"/>
  <c r="K185" i="12"/>
  <c r="J185" i="12"/>
  <c r="H185" i="12"/>
  <c r="G185" i="12"/>
  <c r="E185" i="12"/>
  <c r="D185" i="12"/>
  <c r="K184" i="12"/>
  <c r="J184" i="12"/>
  <c r="H184" i="12"/>
  <c r="G184" i="12"/>
  <c r="E184" i="12"/>
  <c r="D184" i="12"/>
  <c r="C184" i="12"/>
  <c r="K183" i="12"/>
  <c r="J183" i="12"/>
  <c r="H183" i="12"/>
  <c r="G183" i="12"/>
  <c r="E183" i="12"/>
  <c r="D183" i="12"/>
  <c r="K182" i="12"/>
  <c r="J182" i="12"/>
  <c r="H182" i="12"/>
  <c r="G182" i="12"/>
  <c r="E182" i="12"/>
  <c r="D182" i="12"/>
  <c r="K181" i="12"/>
  <c r="J181" i="12"/>
  <c r="H181" i="12"/>
  <c r="G181" i="12"/>
  <c r="E181" i="12"/>
  <c r="D181" i="12"/>
  <c r="K180" i="12"/>
  <c r="J180" i="12"/>
  <c r="H180" i="12"/>
  <c r="G180" i="12"/>
  <c r="E180" i="12"/>
  <c r="D180" i="12"/>
  <c r="C180" i="12"/>
  <c r="K179" i="12"/>
  <c r="J179" i="12"/>
  <c r="H179" i="12"/>
  <c r="G179" i="12"/>
  <c r="E179" i="12"/>
  <c r="D179" i="12"/>
  <c r="K178" i="12"/>
  <c r="J178" i="12"/>
  <c r="I178" i="12"/>
  <c r="H178" i="12"/>
  <c r="G178" i="12"/>
  <c r="E178" i="12"/>
  <c r="D178" i="12"/>
  <c r="K177" i="12"/>
  <c r="J177" i="12"/>
  <c r="H177" i="12"/>
  <c r="G177" i="12"/>
  <c r="E177" i="12"/>
  <c r="D177" i="12"/>
  <c r="K176" i="12"/>
  <c r="J176" i="12"/>
  <c r="H176" i="12"/>
  <c r="G176" i="12"/>
  <c r="E176" i="12"/>
  <c r="D176" i="12"/>
  <c r="K175" i="12"/>
  <c r="J175" i="12"/>
  <c r="H175" i="12"/>
  <c r="G175" i="12"/>
  <c r="E175" i="12"/>
  <c r="D175" i="12"/>
  <c r="K174" i="12"/>
  <c r="J174" i="12"/>
  <c r="H174" i="12"/>
  <c r="G174" i="12"/>
  <c r="E174" i="12"/>
  <c r="D174" i="12"/>
  <c r="K173" i="12"/>
  <c r="J173" i="12"/>
  <c r="H173" i="12"/>
  <c r="G173" i="12"/>
  <c r="E173" i="12"/>
  <c r="D173" i="12"/>
  <c r="K172" i="12"/>
  <c r="J172" i="12"/>
  <c r="H172" i="12"/>
  <c r="G172" i="12"/>
  <c r="E172" i="12"/>
  <c r="D172" i="12"/>
  <c r="K171" i="12"/>
  <c r="J171" i="12"/>
  <c r="H171" i="12"/>
  <c r="G171" i="12"/>
  <c r="E171" i="12"/>
  <c r="D171" i="12"/>
  <c r="K170" i="12"/>
  <c r="J170" i="12"/>
  <c r="H170" i="12"/>
  <c r="G170" i="12"/>
  <c r="E170" i="12"/>
  <c r="D170" i="12"/>
  <c r="K169" i="12"/>
  <c r="J169" i="12"/>
  <c r="H169" i="12"/>
  <c r="G169" i="12"/>
  <c r="E169" i="12"/>
  <c r="D169" i="12"/>
  <c r="K168" i="12"/>
  <c r="J168" i="12"/>
  <c r="H168" i="12"/>
  <c r="G168" i="12"/>
  <c r="E168" i="12"/>
  <c r="D168" i="12"/>
  <c r="K167" i="12"/>
  <c r="J167" i="12"/>
  <c r="H167" i="12"/>
  <c r="G167" i="12"/>
  <c r="E167" i="12"/>
  <c r="D167" i="12"/>
  <c r="K166" i="12"/>
  <c r="J166" i="12"/>
  <c r="H166" i="12"/>
  <c r="G166" i="12"/>
  <c r="E166" i="12"/>
  <c r="D166" i="12"/>
  <c r="K165" i="12"/>
  <c r="J165" i="12"/>
  <c r="H165" i="12"/>
  <c r="G165" i="12"/>
  <c r="E165" i="12"/>
  <c r="D165" i="12"/>
  <c r="K164" i="12"/>
  <c r="J164" i="12"/>
  <c r="H164" i="12"/>
  <c r="G164" i="12"/>
  <c r="E164" i="12"/>
  <c r="D164" i="12"/>
  <c r="K163" i="12"/>
  <c r="J163" i="12"/>
  <c r="H163" i="12"/>
  <c r="G163" i="12"/>
  <c r="E163" i="12"/>
  <c r="D163" i="12"/>
  <c r="K162" i="12"/>
  <c r="J162" i="12"/>
  <c r="H162" i="12"/>
  <c r="G162" i="12"/>
  <c r="E162" i="12"/>
  <c r="D162" i="12"/>
  <c r="K161" i="12"/>
  <c r="J161" i="12"/>
  <c r="H161" i="12"/>
  <c r="G161" i="12"/>
  <c r="E161" i="12"/>
  <c r="D161" i="12"/>
  <c r="K160" i="12"/>
  <c r="J160" i="12"/>
  <c r="H160" i="12"/>
  <c r="G160" i="12"/>
  <c r="E160" i="12"/>
  <c r="D160" i="12"/>
  <c r="K159" i="12"/>
  <c r="J159" i="12"/>
  <c r="H159" i="12"/>
  <c r="G159" i="12"/>
  <c r="E159" i="12"/>
  <c r="D159" i="12"/>
  <c r="K158" i="12"/>
  <c r="J158" i="12"/>
  <c r="H158" i="12"/>
  <c r="G158" i="12"/>
  <c r="E158" i="12"/>
  <c r="D158" i="12"/>
  <c r="K157" i="12"/>
  <c r="J157" i="12"/>
  <c r="H157" i="12"/>
  <c r="G157" i="12"/>
  <c r="E157" i="12"/>
  <c r="D157" i="12"/>
  <c r="K156" i="12"/>
  <c r="J156" i="12"/>
  <c r="H156" i="12"/>
  <c r="G156" i="12"/>
  <c r="E156" i="12"/>
  <c r="D156" i="12"/>
  <c r="K155" i="12"/>
  <c r="J155" i="12"/>
  <c r="H155" i="12"/>
  <c r="G155" i="12"/>
  <c r="E155" i="12"/>
  <c r="D155" i="12"/>
  <c r="K154" i="12"/>
  <c r="J154" i="12"/>
  <c r="H154" i="12"/>
  <c r="G154" i="12"/>
  <c r="E154" i="12"/>
  <c r="D154" i="12"/>
  <c r="K139" i="12"/>
  <c r="J139" i="12"/>
  <c r="I139" i="12" s="1"/>
  <c r="H139" i="12"/>
  <c r="G139" i="12"/>
  <c r="E139" i="12"/>
  <c r="D139" i="12"/>
  <c r="K138" i="12"/>
  <c r="J138" i="12"/>
  <c r="H138" i="12"/>
  <c r="G138" i="12"/>
  <c r="E138" i="12"/>
  <c r="D138" i="12"/>
  <c r="K137" i="12"/>
  <c r="J137" i="12"/>
  <c r="H137" i="12"/>
  <c r="G137" i="12"/>
  <c r="E137" i="12"/>
  <c r="D137" i="12"/>
  <c r="C137" i="12" s="1"/>
  <c r="K136" i="12"/>
  <c r="J136" i="12"/>
  <c r="H136" i="12"/>
  <c r="G136" i="12"/>
  <c r="E136" i="12"/>
  <c r="D136" i="12"/>
  <c r="K135" i="12"/>
  <c r="J135" i="12"/>
  <c r="H135" i="12"/>
  <c r="G135" i="12"/>
  <c r="E135" i="12"/>
  <c r="D135" i="12"/>
  <c r="K134" i="12"/>
  <c r="J134" i="12"/>
  <c r="H134" i="12"/>
  <c r="G134" i="12"/>
  <c r="E134" i="12"/>
  <c r="D134" i="12"/>
  <c r="K133" i="12"/>
  <c r="J133" i="12"/>
  <c r="H133" i="12"/>
  <c r="G133" i="12"/>
  <c r="E133" i="12"/>
  <c r="D133" i="12"/>
  <c r="C133" i="12" s="1"/>
  <c r="K132" i="12"/>
  <c r="J132" i="12"/>
  <c r="H132" i="12"/>
  <c r="G132" i="12"/>
  <c r="E132" i="12"/>
  <c r="D132" i="12"/>
  <c r="K131" i="12"/>
  <c r="J131" i="12"/>
  <c r="H131" i="12"/>
  <c r="G131" i="12"/>
  <c r="E131" i="12"/>
  <c r="D131" i="12"/>
  <c r="K130" i="12"/>
  <c r="J130" i="12"/>
  <c r="H130" i="12"/>
  <c r="G130" i="12"/>
  <c r="E130" i="12"/>
  <c r="D130" i="12"/>
  <c r="K129" i="12"/>
  <c r="J129" i="12"/>
  <c r="H129" i="12"/>
  <c r="G129" i="12"/>
  <c r="E129" i="12"/>
  <c r="D129" i="12"/>
  <c r="K128" i="12"/>
  <c r="J128" i="12"/>
  <c r="H128" i="12"/>
  <c r="G128" i="12"/>
  <c r="E128" i="12"/>
  <c r="D128" i="12"/>
  <c r="K127" i="12"/>
  <c r="J127" i="12"/>
  <c r="H127" i="12"/>
  <c r="G127" i="12"/>
  <c r="E127" i="12"/>
  <c r="D127" i="12"/>
  <c r="K126" i="12"/>
  <c r="J126" i="12"/>
  <c r="H126" i="12"/>
  <c r="G126" i="12"/>
  <c r="E126" i="12"/>
  <c r="D126" i="12"/>
  <c r="C126" i="12" s="1"/>
  <c r="K125" i="12"/>
  <c r="J125" i="12"/>
  <c r="H125" i="12"/>
  <c r="G125" i="12"/>
  <c r="E125" i="12"/>
  <c r="D125" i="12"/>
  <c r="K124" i="12"/>
  <c r="J124" i="12"/>
  <c r="H124" i="12"/>
  <c r="G124" i="12"/>
  <c r="E124" i="12"/>
  <c r="D124" i="12"/>
  <c r="K123" i="12"/>
  <c r="J123" i="12"/>
  <c r="H123" i="12"/>
  <c r="G123" i="12"/>
  <c r="E123" i="12"/>
  <c r="D123" i="12"/>
  <c r="K122" i="12"/>
  <c r="J122" i="12"/>
  <c r="H122" i="12"/>
  <c r="G122" i="12"/>
  <c r="E122" i="12"/>
  <c r="D122" i="12"/>
  <c r="K121" i="12"/>
  <c r="J121" i="12"/>
  <c r="H121" i="12"/>
  <c r="G121" i="12"/>
  <c r="E121" i="12"/>
  <c r="D121" i="12"/>
  <c r="K120" i="12"/>
  <c r="J120" i="12"/>
  <c r="H120" i="12"/>
  <c r="G120" i="12"/>
  <c r="E120" i="12"/>
  <c r="D120" i="12"/>
  <c r="K119" i="12"/>
  <c r="J119" i="12"/>
  <c r="H119" i="12"/>
  <c r="G119" i="12"/>
  <c r="E119" i="12"/>
  <c r="D119" i="12"/>
  <c r="I116" i="12"/>
  <c r="F116" i="12"/>
  <c r="C116" i="12"/>
  <c r="I115" i="12"/>
  <c r="I254" i="12" s="1"/>
  <c r="F115" i="12"/>
  <c r="F254" i="12" s="1"/>
  <c r="C115" i="12"/>
  <c r="C254" i="12" s="1"/>
  <c r="I114" i="12"/>
  <c r="I253" i="12" s="1"/>
  <c r="F114" i="12"/>
  <c r="F253" i="12" s="1"/>
  <c r="C114" i="12"/>
  <c r="C253" i="12" s="1"/>
  <c r="I113" i="12"/>
  <c r="I252" i="12" s="1"/>
  <c r="F113" i="12"/>
  <c r="F252" i="12" s="1"/>
  <c r="C113" i="12"/>
  <c r="C252" i="12" s="1"/>
  <c r="I112" i="12"/>
  <c r="I251" i="12" s="1"/>
  <c r="F112" i="12"/>
  <c r="F251" i="12" s="1"/>
  <c r="C112" i="12"/>
  <c r="C251" i="12" s="1"/>
  <c r="I111" i="12"/>
  <c r="I250" i="12" s="1"/>
  <c r="F111" i="12"/>
  <c r="F250" i="12" s="1"/>
  <c r="C111" i="12"/>
  <c r="C250" i="12" s="1"/>
  <c r="I110" i="12"/>
  <c r="I249" i="12" s="1"/>
  <c r="F110" i="12"/>
  <c r="F249" i="12" s="1"/>
  <c r="C110" i="12"/>
  <c r="C249" i="12" s="1"/>
  <c r="I109" i="12"/>
  <c r="I248" i="12" s="1"/>
  <c r="F109" i="12"/>
  <c r="F248" i="12" s="1"/>
  <c r="C109" i="12"/>
  <c r="C248" i="12" s="1"/>
  <c r="I108" i="12"/>
  <c r="I247" i="12" s="1"/>
  <c r="F108" i="12"/>
  <c r="F247" i="12" s="1"/>
  <c r="C108" i="12"/>
  <c r="I107" i="12"/>
  <c r="F107" i="12"/>
  <c r="F246" i="12" s="1"/>
  <c r="C107" i="12"/>
  <c r="C246" i="12" s="1"/>
  <c r="I106" i="12"/>
  <c r="I245" i="12" s="1"/>
  <c r="F106" i="12"/>
  <c r="F245" i="12" s="1"/>
  <c r="C106" i="12"/>
  <c r="C245" i="12" s="1"/>
  <c r="I105" i="12"/>
  <c r="I244" i="12" s="1"/>
  <c r="F105" i="12"/>
  <c r="F244" i="12" s="1"/>
  <c r="C105" i="12"/>
  <c r="C244" i="12" s="1"/>
  <c r="I104" i="12"/>
  <c r="I243" i="12" s="1"/>
  <c r="F104" i="12"/>
  <c r="F243" i="12" s="1"/>
  <c r="C104" i="12"/>
  <c r="C243" i="12" s="1"/>
  <c r="I103" i="12"/>
  <c r="I242" i="12" s="1"/>
  <c r="F103" i="12"/>
  <c r="F242" i="12" s="1"/>
  <c r="C103" i="12"/>
  <c r="C242" i="12" s="1"/>
  <c r="I102" i="12"/>
  <c r="I241" i="12" s="1"/>
  <c r="F102" i="12"/>
  <c r="F241" i="12" s="1"/>
  <c r="C102" i="12"/>
  <c r="C241" i="12" s="1"/>
  <c r="I101" i="12"/>
  <c r="I240" i="12" s="1"/>
  <c r="F101" i="12"/>
  <c r="F240" i="12" s="1"/>
  <c r="C101" i="12"/>
  <c r="C240" i="12" s="1"/>
  <c r="I100" i="12"/>
  <c r="I239" i="12" s="1"/>
  <c r="F100" i="12"/>
  <c r="F239" i="12" s="1"/>
  <c r="C100" i="12"/>
  <c r="C239" i="12" s="1"/>
  <c r="I99" i="12"/>
  <c r="I238" i="12" s="1"/>
  <c r="F99" i="12"/>
  <c r="F238" i="12" s="1"/>
  <c r="C99" i="12"/>
  <c r="C238" i="12" s="1"/>
  <c r="I98" i="12"/>
  <c r="I237" i="12" s="1"/>
  <c r="F98" i="12"/>
  <c r="F237" i="12" s="1"/>
  <c r="C98" i="12"/>
  <c r="C237" i="12" s="1"/>
  <c r="I97" i="12"/>
  <c r="I236" i="12" s="1"/>
  <c r="F97" i="12"/>
  <c r="F236" i="12" s="1"/>
  <c r="C97" i="12"/>
  <c r="C236" i="12" s="1"/>
  <c r="I96" i="12"/>
  <c r="I235" i="12" s="1"/>
  <c r="F96" i="12"/>
  <c r="F235" i="12" s="1"/>
  <c r="C96" i="12"/>
  <c r="C235" i="12" s="1"/>
  <c r="I95" i="12"/>
  <c r="I234" i="12" s="1"/>
  <c r="F95" i="12"/>
  <c r="F234" i="12" s="1"/>
  <c r="C95" i="12"/>
  <c r="C234" i="12" s="1"/>
  <c r="I94" i="12"/>
  <c r="I233" i="12" s="1"/>
  <c r="F94" i="12"/>
  <c r="F233" i="12" s="1"/>
  <c r="C94" i="12"/>
  <c r="C233" i="12" s="1"/>
  <c r="I93" i="12"/>
  <c r="I232" i="12" s="1"/>
  <c r="F93" i="12"/>
  <c r="F232" i="12" s="1"/>
  <c r="C93" i="12"/>
  <c r="C232" i="12" s="1"/>
  <c r="I92" i="12"/>
  <c r="I231" i="12" s="1"/>
  <c r="F92" i="12"/>
  <c r="F231" i="12" s="1"/>
  <c r="C92" i="12"/>
  <c r="I91" i="12"/>
  <c r="I230" i="12" s="1"/>
  <c r="F91" i="12"/>
  <c r="F230" i="12" s="1"/>
  <c r="C91" i="12"/>
  <c r="C230" i="12" s="1"/>
  <c r="I90" i="12"/>
  <c r="I229" i="12" s="1"/>
  <c r="F90" i="12"/>
  <c r="F229" i="12" s="1"/>
  <c r="C90" i="12"/>
  <c r="C229" i="12" s="1"/>
  <c r="I89" i="12"/>
  <c r="I228" i="12" s="1"/>
  <c r="F89" i="12"/>
  <c r="F228" i="12" s="1"/>
  <c r="C89" i="12"/>
  <c r="C228" i="12" s="1"/>
  <c r="I88" i="12"/>
  <c r="I227" i="12" s="1"/>
  <c r="F88" i="12"/>
  <c r="F227" i="12" s="1"/>
  <c r="C88" i="12"/>
  <c r="C227" i="12" s="1"/>
  <c r="I87" i="12"/>
  <c r="I226" i="12" s="1"/>
  <c r="F87" i="12"/>
  <c r="F226" i="12" s="1"/>
  <c r="C87" i="12"/>
  <c r="C226" i="12" s="1"/>
  <c r="I86" i="12"/>
  <c r="I225" i="12" s="1"/>
  <c r="F86" i="12"/>
  <c r="F225" i="12" s="1"/>
  <c r="C86" i="12"/>
  <c r="C225" i="12" s="1"/>
  <c r="I85" i="12"/>
  <c r="I224" i="12" s="1"/>
  <c r="F85" i="12"/>
  <c r="F224" i="12" s="1"/>
  <c r="C85" i="12"/>
  <c r="C224" i="12" s="1"/>
  <c r="I84" i="12"/>
  <c r="I223" i="12" s="1"/>
  <c r="F84" i="12"/>
  <c r="F223" i="12" s="1"/>
  <c r="C84" i="12"/>
  <c r="C223" i="12" s="1"/>
  <c r="I83" i="12"/>
  <c r="I222" i="12" s="1"/>
  <c r="F83" i="12"/>
  <c r="F222" i="12" s="1"/>
  <c r="C83" i="12"/>
  <c r="C222" i="12" s="1"/>
  <c r="I82" i="12"/>
  <c r="I221" i="12" s="1"/>
  <c r="F82" i="12"/>
  <c r="F221" i="12" s="1"/>
  <c r="C82" i="12"/>
  <c r="C221" i="12" s="1"/>
  <c r="I81" i="12"/>
  <c r="I220" i="12" s="1"/>
  <c r="F81" i="12"/>
  <c r="F220" i="12" s="1"/>
  <c r="C81" i="12"/>
  <c r="C220" i="12" s="1"/>
  <c r="I80" i="12"/>
  <c r="I219" i="12" s="1"/>
  <c r="F80" i="12"/>
  <c r="F219" i="12" s="1"/>
  <c r="C80" i="12"/>
  <c r="C219" i="12" s="1"/>
  <c r="I72" i="12"/>
  <c r="I218" i="12" s="1"/>
  <c r="F72" i="12"/>
  <c r="F218" i="12" s="1"/>
  <c r="C72" i="12"/>
  <c r="C218" i="12" s="1"/>
  <c r="I71" i="12"/>
  <c r="I217" i="12" s="1"/>
  <c r="F71" i="12"/>
  <c r="F217" i="12" s="1"/>
  <c r="C71" i="12"/>
  <c r="C217" i="12" s="1"/>
  <c r="I70" i="12"/>
  <c r="I216" i="12" s="1"/>
  <c r="F70" i="12"/>
  <c r="F216" i="12" s="1"/>
  <c r="C70" i="12"/>
  <c r="C216" i="12" s="1"/>
  <c r="I69" i="12"/>
  <c r="I215" i="12" s="1"/>
  <c r="F69" i="12"/>
  <c r="F215" i="12" s="1"/>
  <c r="C69" i="12"/>
  <c r="C215" i="12" s="1"/>
  <c r="I68" i="12"/>
  <c r="I214" i="12" s="1"/>
  <c r="F68" i="12"/>
  <c r="F214" i="12" s="1"/>
  <c r="C68" i="12"/>
  <c r="C214" i="12" s="1"/>
  <c r="I67" i="12"/>
  <c r="I213" i="12" s="1"/>
  <c r="F67" i="12"/>
  <c r="F213" i="12" s="1"/>
  <c r="C67" i="12"/>
  <c r="C213" i="12" s="1"/>
  <c r="I66" i="12"/>
  <c r="I212" i="12" s="1"/>
  <c r="F66" i="12"/>
  <c r="F212" i="12" s="1"/>
  <c r="C66" i="12"/>
  <c r="C212" i="12" s="1"/>
  <c r="I65" i="12"/>
  <c r="I211" i="12" s="1"/>
  <c r="F65" i="12"/>
  <c r="F211" i="12" s="1"/>
  <c r="C65" i="12"/>
  <c r="C211" i="12" s="1"/>
  <c r="I64" i="12"/>
  <c r="I210" i="12" s="1"/>
  <c r="F64" i="12"/>
  <c r="F210" i="12" s="1"/>
  <c r="C64" i="12"/>
  <c r="C210" i="12" s="1"/>
  <c r="I63" i="12"/>
  <c r="F63" i="12"/>
  <c r="F209" i="12" s="1"/>
  <c r="C63" i="12"/>
  <c r="C209" i="12" s="1"/>
  <c r="I62" i="12"/>
  <c r="I208" i="12" s="1"/>
  <c r="F62" i="12"/>
  <c r="F208" i="12" s="1"/>
  <c r="C62" i="12"/>
  <c r="C208" i="12" s="1"/>
  <c r="I61" i="12"/>
  <c r="I207" i="12" s="1"/>
  <c r="F61" i="12"/>
  <c r="F207" i="12" s="1"/>
  <c r="C61" i="12"/>
  <c r="C207" i="12" s="1"/>
  <c r="I60" i="12"/>
  <c r="I206" i="12" s="1"/>
  <c r="F60" i="12"/>
  <c r="F206" i="12" s="1"/>
  <c r="C60" i="12"/>
  <c r="C206" i="12" s="1"/>
  <c r="I59" i="12"/>
  <c r="I205" i="12" s="1"/>
  <c r="F59" i="12"/>
  <c r="F205" i="12" s="1"/>
  <c r="C59" i="12"/>
  <c r="C205" i="12" s="1"/>
  <c r="I58" i="12"/>
  <c r="I204" i="12" s="1"/>
  <c r="F58" i="12"/>
  <c r="F204" i="12" s="1"/>
  <c r="C58" i="12"/>
  <c r="C204" i="12" s="1"/>
  <c r="I57" i="12"/>
  <c r="I203" i="12" s="1"/>
  <c r="F57" i="12"/>
  <c r="F203" i="12" s="1"/>
  <c r="C57" i="12"/>
  <c r="C203" i="12" s="1"/>
  <c r="I56" i="12"/>
  <c r="I202" i="12" s="1"/>
  <c r="F56" i="12"/>
  <c r="F202" i="12" s="1"/>
  <c r="C56" i="12"/>
  <c r="C202" i="12" s="1"/>
  <c r="I55" i="12"/>
  <c r="I201" i="12" s="1"/>
  <c r="F55" i="12"/>
  <c r="F201" i="12" s="1"/>
  <c r="C55" i="12"/>
  <c r="C201" i="12" s="1"/>
  <c r="I54" i="12"/>
  <c r="I200" i="12" s="1"/>
  <c r="F54" i="12"/>
  <c r="F200" i="12" s="1"/>
  <c r="C54" i="12"/>
  <c r="C200" i="12" s="1"/>
  <c r="I53" i="12"/>
  <c r="I199" i="12" s="1"/>
  <c r="F53" i="12"/>
  <c r="F199" i="12" s="1"/>
  <c r="C53" i="12"/>
  <c r="I52" i="12"/>
  <c r="F52" i="12"/>
  <c r="F198" i="12" s="1"/>
  <c r="C52" i="12"/>
  <c r="C198" i="12" s="1"/>
  <c r="I51" i="12"/>
  <c r="I197" i="12" s="1"/>
  <c r="F51" i="12"/>
  <c r="F197" i="12" s="1"/>
  <c r="C51" i="12"/>
  <c r="C197" i="12" s="1"/>
  <c r="I50" i="12"/>
  <c r="I196" i="12" s="1"/>
  <c r="F50" i="12"/>
  <c r="F196" i="12" s="1"/>
  <c r="C50" i="12"/>
  <c r="C196" i="12" s="1"/>
  <c r="I49" i="12"/>
  <c r="I195" i="12" s="1"/>
  <c r="F49" i="12"/>
  <c r="F195" i="12" s="1"/>
  <c r="C49" i="12"/>
  <c r="C195" i="12" s="1"/>
  <c r="I48" i="12"/>
  <c r="I194" i="12" s="1"/>
  <c r="F48" i="12"/>
  <c r="F194" i="12" s="1"/>
  <c r="C48" i="12"/>
  <c r="C194" i="12" s="1"/>
  <c r="I47" i="12"/>
  <c r="I193" i="12" s="1"/>
  <c r="F47" i="12"/>
  <c r="F193" i="12" s="1"/>
  <c r="C47" i="12"/>
  <c r="C193" i="12" s="1"/>
  <c r="I46" i="12"/>
  <c r="I192" i="12" s="1"/>
  <c r="F46" i="12"/>
  <c r="F192" i="12" s="1"/>
  <c r="C46" i="12"/>
  <c r="C192" i="12" s="1"/>
  <c r="I45" i="12"/>
  <c r="I191" i="12" s="1"/>
  <c r="F45" i="12"/>
  <c r="F191" i="12" s="1"/>
  <c r="C45" i="12"/>
  <c r="C191" i="12" s="1"/>
  <c r="I44" i="12"/>
  <c r="I190" i="12" s="1"/>
  <c r="F44" i="12"/>
  <c r="F190" i="12" s="1"/>
  <c r="C44" i="12"/>
  <c r="C190" i="12" s="1"/>
  <c r="I43" i="12"/>
  <c r="I189" i="12" s="1"/>
  <c r="F43" i="12"/>
  <c r="F189" i="12" s="1"/>
  <c r="C43" i="12"/>
  <c r="C189" i="12" s="1"/>
  <c r="I42" i="12"/>
  <c r="I188" i="12" s="1"/>
  <c r="F42" i="12"/>
  <c r="F188" i="12" s="1"/>
  <c r="C42" i="12"/>
  <c r="C188" i="12" s="1"/>
  <c r="I41" i="12"/>
  <c r="I187" i="12" s="1"/>
  <c r="F41" i="12"/>
  <c r="F187" i="12" s="1"/>
  <c r="C41" i="12"/>
  <c r="C187" i="12" s="1"/>
  <c r="I40" i="12"/>
  <c r="I186" i="12" s="1"/>
  <c r="F40" i="12"/>
  <c r="F186" i="12" s="1"/>
  <c r="C40" i="12"/>
  <c r="C186" i="12" s="1"/>
  <c r="I39" i="12"/>
  <c r="I185" i="12" s="1"/>
  <c r="F39" i="12"/>
  <c r="F185" i="12" s="1"/>
  <c r="C39" i="12"/>
  <c r="C185" i="12" s="1"/>
  <c r="I38" i="12"/>
  <c r="I184" i="12" s="1"/>
  <c r="F38" i="12"/>
  <c r="F184" i="12" s="1"/>
  <c r="C38" i="12"/>
  <c r="I37" i="12"/>
  <c r="I183" i="12" s="1"/>
  <c r="F37" i="12"/>
  <c r="F183" i="12" s="1"/>
  <c r="C37" i="12"/>
  <c r="C183" i="12" s="1"/>
  <c r="I36" i="12"/>
  <c r="I182" i="12" s="1"/>
  <c r="F36" i="12"/>
  <c r="F182" i="12" s="1"/>
  <c r="C36" i="12"/>
  <c r="C182" i="12" s="1"/>
  <c r="I35" i="12"/>
  <c r="I181" i="12" s="1"/>
  <c r="F35" i="12"/>
  <c r="F181" i="12" s="1"/>
  <c r="C35" i="12"/>
  <c r="C181" i="12" s="1"/>
  <c r="I34" i="12"/>
  <c r="I180" i="12" s="1"/>
  <c r="F34" i="12"/>
  <c r="F180" i="12" s="1"/>
  <c r="C34" i="12"/>
  <c r="I33" i="12"/>
  <c r="I179" i="12" s="1"/>
  <c r="F33" i="12"/>
  <c r="F179" i="12" s="1"/>
  <c r="C33" i="12"/>
  <c r="C179" i="12" s="1"/>
  <c r="I32" i="12"/>
  <c r="F32" i="12"/>
  <c r="F178" i="12" s="1"/>
  <c r="C32" i="12"/>
  <c r="C178" i="12" s="1"/>
  <c r="I31" i="12"/>
  <c r="I177" i="12" s="1"/>
  <c r="F31" i="12"/>
  <c r="F177" i="12" s="1"/>
  <c r="C31" i="12"/>
  <c r="C177" i="12" s="1"/>
  <c r="I30" i="12"/>
  <c r="I176" i="12" s="1"/>
  <c r="F30" i="12"/>
  <c r="F176" i="12" s="1"/>
  <c r="C30" i="12"/>
  <c r="C176" i="12" s="1"/>
  <c r="I29" i="12"/>
  <c r="I175" i="12" s="1"/>
  <c r="F29" i="12"/>
  <c r="F175" i="12" s="1"/>
  <c r="C29" i="12"/>
  <c r="C175" i="12" s="1"/>
  <c r="I28" i="12"/>
  <c r="I174" i="12" s="1"/>
  <c r="F28" i="12"/>
  <c r="F174" i="12" s="1"/>
  <c r="C28" i="12"/>
  <c r="C174" i="12" s="1"/>
  <c r="I27" i="12"/>
  <c r="I173" i="12" s="1"/>
  <c r="F27" i="12"/>
  <c r="F173" i="12" s="1"/>
  <c r="C27" i="12"/>
  <c r="C173" i="12" s="1"/>
  <c r="I26" i="12"/>
  <c r="I172" i="12" s="1"/>
  <c r="F26" i="12"/>
  <c r="F172" i="12" s="1"/>
  <c r="C26" i="12"/>
  <c r="C172" i="12" s="1"/>
  <c r="I25" i="12"/>
  <c r="I171" i="12" s="1"/>
  <c r="F25" i="12"/>
  <c r="F171" i="12" s="1"/>
  <c r="C25" i="12"/>
  <c r="C171" i="12" s="1"/>
  <c r="I24" i="12"/>
  <c r="I170" i="12" s="1"/>
  <c r="F24" i="12"/>
  <c r="F170" i="12" s="1"/>
  <c r="C24" i="12"/>
  <c r="C170" i="12" s="1"/>
  <c r="I23" i="12"/>
  <c r="I169" i="12" s="1"/>
  <c r="F23" i="12"/>
  <c r="F169" i="12" s="1"/>
  <c r="C23" i="12"/>
  <c r="C169" i="12" s="1"/>
  <c r="I22" i="12"/>
  <c r="I168" i="12" s="1"/>
  <c r="F22" i="12"/>
  <c r="F168" i="12" s="1"/>
  <c r="C22" i="12"/>
  <c r="C168" i="12" s="1"/>
  <c r="I21" i="12"/>
  <c r="I167" i="12" s="1"/>
  <c r="F21" i="12"/>
  <c r="F167" i="12" s="1"/>
  <c r="C21" i="12"/>
  <c r="C167" i="12" s="1"/>
  <c r="I20" i="12"/>
  <c r="I166" i="12" s="1"/>
  <c r="F20" i="12"/>
  <c r="F166" i="12" s="1"/>
  <c r="C20" i="12"/>
  <c r="C166" i="12" s="1"/>
  <c r="I19" i="12"/>
  <c r="I165" i="12" s="1"/>
  <c r="F19" i="12"/>
  <c r="F165" i="12" s="1"/>
  <c r="C19" i="12"/>
  <c r="C165" i="12" s="1"/>
  <c r="I18" i="12"/>
  <c r="I164" i="12" s="1"/>
  <c r="F18" i="12"/>
  <c r="F164" i="12" s="1"/>
  <c r="C18" i="12"/>
  <c r="C164" i="12" s="1"/>
  <c r="I17" i="12"/>
  <c r="I163" i="12" s="1"/>
  <c r="F17" i="12"/>
  <c r="F163" i="12" s="1"/>
  <c r="C17" i="12"/>
  <c r="C163" i="12" s="1"/>
  <c r="I16" i="12"/>
  <c r="I162" i="12" s="1"/>
  <c r="F16" i="12"/>
  <c r="F162" i="12" s="1"/>
  <c r="C16" i="12"/>
  <c r="C162" i="12" s="1"/>
  <c r="I15" i="12"/>
  <c r="I161" i="12" s="1"/>
  <c r="F15" i="12"/>
  <c r="F161" i="12" s="1"/>
  <c r="C15" i="12"/>
  <c r="C161" i="12" s="1"/>
  <c r="I14" i="12"/>
  <c r="I160" i="12" s="1"/>
  <c r="F14" i="12"/>
  <c r="F160" i="12" s="1"/>
  <c r="C14" i="12"/>
  <c r="C160" i="12" s="1"/>
  <c r="I13" i="12"/>
  <c r="I159" i="12" s="1"/>
  <c r="F13" i="12"/>
  <c r="F159" i="12" s="1"/>
  <c r="C13" i="12"/>
  <c r="C159" i="12" s="1"/>
  <c r="I12" i="12"/>
  <c r="I158" i="12" s="1"/>
  <c r="F12" i="12"/>
  <c r="F158" i="12" s="1"/>
  <c r="C12" i="12"/>
  <c r="C158" i="12" s="1"/>
  <c r="I11" i="12"/>
  <c r="I157" i="12" s="1"/>
  <c r="F11" i="12"/>
  <c r="F157" i="12" s="1"/>
  <c r="C11" i="12"/>
  <c r="C157" i="12" s="1"/>
  <c r="I10" i="12"/>
  <c r="I156" i="12" s="1"/>
  <c r="F10" i="12"/>
  <c r="F156" i="12" s="1"/>
  <c r="C10" i="12"/>
  <c r="C156" i="12" s="1"/>
  <c r="I9" i="12"/>
  <c r="I155" i="12" s="1"/>
  <c r="F9" i="12"/>
  <c r="F155" i="12" s="1"/>
  <c r="C9" i="12"/>
  <c r="C155" i="12" s="1"/>
  <c r="I8" i="12"/>
  <c r="I154" i="12" s="1"/>
  <c r="F8" i="12"/>
  <c r="F154" i="12" s="1"/>
  <c r="C8" i="12"/>
  <c r="C154" i="12" s="1"/>
  <c r="K6" i="12"/>
  <c r="J6" i="12"/>
  <c r="H6" i="12"/>
  <c r="H153" i="12" s="1"/>
  <c r="G6" i="12"/>
  <c r="E6" i="12"/>
  <c r="D6" i="12"/>
  <c r="K254" i="11"/>
  <c r="J254" i="11"/>
  <c r="H254" i="11"/>
  <c r="G254" i="11"/>
  <c r="E254" i="11"/>
  <c r="D254" i="11"/>
  <c r="K253" i="11"/>
  <c r="J253" i="11"/>
  <c r="H253" i="11"/>
  <c r="G253" i="11"/>
  <c r="E253" i="11"/>
  <c r="D253" i="11"/>
  <c r="K252" i="11"/>
  <c r="J252" i="11"/>
  <c r="H252" i="11"/>
  <c r="G252" i="11"/>
  <c r="F252" i="11"/>
  <c r="E252" i="11"/>
  <c r="D252" i="11"/>
  <c r="K251" i="11"/>
  <c r="J251" i="11"/>
  <c r="H251" i="11"/>
  <c r="G251" i="11"/>
  <c r="E251" i="11"/>
  <c r="D251" i="11"/>
  <c r="K250" i="11"/>
  <c r="J250" i="11"/>
  <c r="H250" i="11"/>
  <c r="G250" i="11"/>
  <c r="E250" i="11"/>
  <c r="D250" i="11"/>
  <c r="K249" i="11"/>
  <c r="J249" i="11"/>
  <c r="H249" i="11"/>
  <c r="G249" i="11"/>
  <c r="E249" i="11"/>
  <c r="D249" i="11"/>
  <c r="K248" i="11"/>
  <c r="J248" i="11"/>
  <c r="H248" i="11"/>
  <c r="G248" i="11"/>
  <c r="E248" i="11"/>
  <c r="D248" i="11"/>
  <c r="K247" i="11"/>
  <c r="J247" i="11"/>
  <c r="H247" i="11"/>
  <c r="G247" i="11"/>
  <c r="E247" i="11"/>
  <c r="D247" i="11"/>
  <c r="K246" i="11"/>
  <c r="J246" i="11"/>
  <c r="H246" i="11"/>
  <c r="G246" i="11"/>
  <c r="E246" i="11"/>
  <c r="D246" i="11"/>
  <c r="K245" i="11"/>
  <c r="J245" i="11"/>
  <c r="H245" i="11"/>
  <c r="G245" i="11"/>
  <c r="E245" i="11"/>
  <c r="D245" i="11"/>
  <c r="K244" i="11"/>
  <c r="J244" i="11"/>
  <c r="H244" i="11"/>
  <c r="G244" i="11"/>
  <c r="E244" i="11"/>
  <c r="D244" i="11"/>
  <c r="K243" i="11"/>
  <c r="J243" i="11"/>
  <c r="H243" i="11"/>
  <c r="G243" i="11"/>
  <c r="E243" i="11"/>
  <c r="D243" i="11"/>
  <c r="K242" i="11"/>
  <c r="J242" i="11"/>
  <c r="H242" i="11"/>
  <c r="G242" i="11"/>
  <c r="E242" i="11"/>
  <c r="D242" i="11"/>
  <c r="K241" i="11"/>
  <c r="J241" i="11"/>
  <c r="H241" i="11"/>
  <c r="G241" i="11"/>
  <c r="E241" i="11"/>
  <c r="D241" i="11"/>
  <c r="K240" i="11"/>
  <c r="J240" i="11"/>
  <c r="H240" i="11"/>
  <c r="G240" i="11"/>
  <c r="E240" i="11"/>
  <c r="D240" i="11"/>
  <c r="K239" i="11"/>
  <c r="J239" i="11"/>
  <c r="H239" i="11"/>
  <c r="G239" i="11"/>
  <c r="E239" i="11"/>
  <c r="D239" i="11"/>
  <c r="K238" i="11"/>
  <c r="J238" i="11"/>
  <c r="H238" i="11"/>
  <c r="G238" i="11"/>
  <c r="E238" i="11"/>
  <c r="D238" i="11"/>
  <c r="K237" i="11"/>
  <c r="J237" i="11"/>
  <c r="H237" i="11"/>
  <c r="G237" i="11"/>
  <c r="E237" i="11"/>
  <c r="D237" i="11"/>
  <c r="K236" i="11"/>
  <c r="J236" i="11"/>
  <c r="H236" i="11"/>
  <c r="G236" i="11"/>
  <c r="F236" i="11"/>
  <c r="E236" i="11"/>
  <c r="D236" i="11"/>
  <c r="K235" i="11"/>
  <c r="J235" i="11"/>
  <c r="H235" i="11"/>
  <c r="G235" i="11"/>
  <c r="E235" i="11"/>
  <c r="D235" i="11"/>
  <c r="K234" i="11"/>
  <c r="J234" i="11"/>
  <c r="H234" i="11"/>
  <c r="G234" i="11"/>
  <c r="E234" i="11"/>
  <c r="D234" i="11"/>
  <c r="K233" i="11"/>
  <c r="J233" i="11"/>
  <c r="I233" i="11"/>
  <c r="H233" i="11"/>
  <c r="G233" i="11"/>
  <c r="E233" i="11"/>
  <c r="D233" i="11"/>
  <c r="K232" i="11"/>
  <c r="J232" i="11"/>
  <c r="H232" i="11"/>
  <c r="G232" i="11"/>
  <c r="E232" i="11"/>
  <c r="D232" i="11"/>
  <c r="K231" i="11"/>
  <c r="J231" i="11"/>
  <c r="H231" i="11"/>
  <c r="G231" i="11"/>
  <c r="E231" i="11"/>
  <c r="D231" i="11"/>
  <c r="C231" i="11"/>
  <c r="K230" i="11"/>
  <c r="J230" i="11"/>
  <c r="H230" i="11"/>
  <c r="G230" i="11"/>
  <c r="E230" i="11"/>
  <c r="D230" i="11"/>
  <c r="K229" i="11"/>
  <c r="J229" i="11"/>
  <c r="H229" i="11"/>
  <c r="G229" i="11"/>
  <c r="E229" i="11"/>
  <c r="D229" i="11"/>
  <c r="K228" i="11"/>
  <c r="J228" i="11"/>
  <c r="H228" i="11"/>
  <c r="G228" i="11"/>
  <c r="E228" i="11"/>
  <c r="D228" i="11"/>
  <c r="K227" i="11"/>
  <c r="J227" i="11"/>
  <c r="H227" i="11"/>
  <c r="G227" i="11"/>
  <c r="E227" i="11"/>
  <c r="D227" i="11"/>
  <c r="K226" i="11"/>
  <c r="J226" i="11"/>
  <c r="H226" i="11"/>
  <c r="G226" i="11"/>
  <c r="E226" i="11"/>
  <c r="D226" i="11"/>
  <c r="K225" i="11"/>
  <c r="J225" i="11"/>
  <c r="H225" i="11"/>
  <c r="G225" i="11"/>
  <c r="E225" i="11"/>
  <c r="D225" i="11"/>
  <c r="K224" i="11"/>
  <c r="J224" i="11"/>
  <c r="H224" i="11"/>
  <c r="G224" i="11"/>
  <c r="E224" i="11"/>
  <c r="D224" i="11"/>
  <c r="K223" i="11"/>
  <c r="J223" i="11"/>
  <c r="H223" i="11"/>
  <c r="G223" i="11"/>
  <c r="E223" i="11"/>
  <c r="D223" i="11"/>
  <c r="K222" i="11"/>
  <c r="J222" i="11"/>
  <c r="H222" i="11"/>
  <c r="G222" i="11"/>
  <c r="E222" i="11"/>
  <c r="D222" i="11"/>
  <c r="K221" i="11"/>
  <c r="J221" i="11"/>
  <c r="H221" i="11"/>
  <c r="G221" i="11"/>
  <c r="E221" i="11"/>
  <c r="D221" i="11"/>
  <c r="K220" i="11"/>
  <c r="J220" i="11"/>
  <c r="H220" i="11"/>
  <c r="G220" i="11"/>
  <c r="E220" i="11"/>
  <c r="D220" i="11"/>
  <c r="K219" i="11"/>
  <c r="J219" i="11"/>
  <c r="H219" i="11"/>
  <c r="G219" i="11"/>
  <c r="E219" i="11"/>
  <c r="D219" i="11"/>
  <c r="K218" i="11"/>
  <c r="J218" i="11"/>
  <c r="H218" i="11"/>
  <c r="G218" i="11"/>
  <c r="E218" i="11"/>
  <c r="D218" i="11"/>
  <c r="K217" i="11"/>
  <c r="J217" i="11"/>
  <c r="H217" i="11"/>
  <c r="G217" i="11"/>
  <c r="E217" i="11"/>
  <c r="D217" i="11"/>
  <c r="K216" i="11"/>
  <c r="J216" i="11"/>
  <c r="H216" i="11"/>
  <c r="G216" i="11"/>
  <c r="E216" i="11"/>
  <c r="D216" i="11"/>
  <c r="K215" i="11"/>
  <c r="J215" i="11"/>
  <c r="H215" i="11"/>
  <c r="G215" i="11"/>
  <c r="E215" i="11"/>
  <c r="D215" i="11"/>
  <c r="K214" i="11"/>
  <c r="J214" i="11"/>
  <c r="H214" i="11"/>
  <c r="G214" i="11"/>
  <c r="E214" i="11"/>
  <c r="D214" i="11"/>
  <c r="K213" i="11"/>
  <c r="J213" i="11"/>
  <c r="H213" i="11"/>
  <c r="G213" i="11"/>
  <c r="E213" i="11"/>
  <c r="D213" i="11"/>
  <c r="K212" i="11"/>
  <c r="J212" i="11"/>
  <c r="H212" i="11"/>
  <c r="G212" i="11"/>
  <c r="E212" i="11"/>
  <c r="D212" i="11"/>
  <c r="K211" i="11"/>
  <c r="J211" i="11"/>
  <c r="H211" i="11"/>
  <c r="G211" i="11"/>
  <c r="E211" i="11"/>
  <c r="D211" i="11"/>
  <c r="K210" i="11"/>
  <c r="J210" i="11"/>
  <c r="H210" i="11"/>
  <c r="G210" i="11"/>
  <c r="E210" i="11"/>
  <c r="D210" i="11"/>
  <c r="K209" i="11"/>
  <c r="J209" i="11"/>
  <c r="H209" i="11"/>
  <c r="G209" i="11"/>
  <c r="E209" i="11"/>
  <c r="D209" i="11"/>
  <c r="K208" i="11"/>
  <c r="J208" i="11"/>
  <c r="H208" i="11"/>
  <c r="G208" i="11"/>
  <c r="E208" i="11"/>
  <c r="D208" i="11"/>
  <c r="K207" i="11"/>
  <c r="J207" i="11"/>
  <c r="H207" i="11"/>
  <c r="G207" i="11"/>
  <c r="E207" i="11"/>
  <c r="D207" i="11"/>
  <c r="K206" i="11"/>
  <c r="J206" i="11"/>
  <c r="H206" i="11"/>
  <c r="G206" i="11"/>
  <c r="E206" i="11"/>
  <c r="D206" i="11"/>
  <c r="K205" i="11"/>
  <c r="J205" i="11"/>
  <c r="H205" i="11"/>
  <c r="G205" i="11"/>
  <c r="E205" i="11"/>
  <c r="D205" i="11"/>
  <c r="K204" i="11"/>
  <c r="J204" i="11"/>
  <c r="H204" i="11"/>
  <c r="G204" i="11"/>
  <c r="E204" i="11"/>
  <c r="D204" i="11"/>
  <c r="K203" i="11"/>
  <c r="J203" i="11"/>
  <c r="H203" i="11"/>
  <c r="G203" i="11"/>
  <c r="E203" i="11"/>
  <c r="D203" i="11"/>
  <c r="K202" i="11"/>
  <c r="J202" i="11"/>
  <c r="H202" i="11"/>
  <c r="G202" i="11"/>
  <c r="E202" i="11"/>
  <c r="D202" i="11"/>
  <c r="K201" i="11"/>
  <c r="J201" i="11"/>
  <c r="H201" i="11"/>
  <c r="G201" i="11"/>
  <c r="E201" i="11"/>
  <c r="D201" i="11"/>
  <c r="K200" i="11"/>
  <c r="J200" i="11"/>
  <c r="H200" i="11"/>
  <c r="G200" i="11"/>
  <c r="E200" i="11"/>
  <c r="D200" i="11"/>
  <c r="K199" i="11"/>
  <c r="J199" i="11"/>
  <c r="H199" i="11"/>
  <c r="G199" i="11"/>
  <c r="E199" i="11"/>
  <c r="D199" i="11"/>
  <c r="K198" i="11"/>
  <c r="J198" i="11"/>
  <c r="H198" i="11"/>
  <c r="G198" i="11"/>
  <c r="E198" i="11"/>
  <c r="D198" i="11"/>
  <c r="K197" i="11"/>
  <c r="J197" i="11"/>
  <c r="H197" i="11"/>
  <c r="G197" i="11"/>
  <c r="E197" i="11"/>
  <c r="D197" i="11"/>
  <c r="K196" i="11"/>
  <c r="J196" i="11"/>
  <c r="H196" i="11"/>
  <c r="G196" i="11"/>
  <c r="E196" i="11"/>
  <c r="D196" i="11"/>
  <c r="K195" i="11"/>
  <c r="J195" i="11"/>
  <c r="H195" i="11"/>
  <c r="G195" i="11"/>
  <c r="E195" i="11"/>
  <c r="D195" i="11"/>
  <c r="K194" i="11"/>
  <c r="J194" i="11"/>
  <c r="H194" i="11"/>
  <c r="G194" i="11"/>
  <c r="E194" i="11"/>
  <c r="D194" i="11"/>
  <c r="K193" i="11"/>
  <c r="J193" i="11"/>
  <c r="H193" i="11"/>
  <c r="G193" i="11"/>
  <c r="E193" i="11"/>
  <c r="D193" i="11"/>
  <c r="K192" i="11"/>
  <c r="J192" i="11"/>
  <c r="H192" i="11"/>
  <c r="G192" i="11"/>
  <c r="E192" i="11"/>
  <c r="D192" i="11"/>
  <c r="K191" i="11"/>
  <c r="J191" i="11"/>
  <c r="H191" i="11"/>
  <c r="G191" i="11"/>
  <c r="E191" i="11"/>
  <c r="D191" i="11"/>
  <c r="K190" i="11"/>
  <c r="J190" i="11"/>
  <c r="H190" i="11"/>
  <c r="G190" i="11"/>
  <c r="E190" i="11"/>
  <c r="D190" i="11"/>
  <c r="K189" i="11"/>
  <c r="J189" i="11"/>
  <c r="H189" i="11"/>
  <c r="G189" i="11"/>
  <c r="E189" i="11"/>
  <c r="D189" i="11"/>
  <c r="K188" i="11"/>
  <c r="J188" i="11"/>
  <c r="H188" i="11"/>
  <c r="G188" i="11"/>
  <c r="E188" i="11"/>
  <c r="D188" i="11"/>
  <c r="K187" i="11"/>
  <c r="J187" i="11"/>
  <c r="H187" i="11"/>
  <c r="G187" i="11"/>
  <c r="E187" i="11"/>
  <c r="D187" i="11"/>
  <c r="C187" i="11"/>
  <c r="K186" i="11"/>
  <c r="J186" i="11"/>
  <c r="H186" i="11"/>
  <c r="G186" i="11"/>
  <c r="E186" i="11"/>
  <c r="D186" i="11"/>
  <c r="K185" i="11"/>
  <c r="J185" i="11"/>
  <c r="H185" i="11"/>
  <c r="G185" i="11"/>
  <c r="E185" i="11"/>
  <c r="D185" i="11"/>
  <c r="K184" i="11"/>
  <c r="J184" i="11"/>
  <c r="H184" i="11"/>
  <c r="G184" i="11"/>
  <c r="E184" i="11"/>
  <c r="D184" i="11"/>
  <c r="K183" i="11"/>
  <c r="J183" i="11"/>
  <c r="H183" i="11"/>
  <c r="G183" i="11"/>
  <c r="E183" i="11"/>
  <c r="D183" i="11"/>
  <c r="K182" i="11"/>
  <c r="J182" i="11"/>
  <c r="H182" i="11"/>
  <c r="G182" i="11"/>
  <c r="E182" i="11"/>
  <c r="D182" i="11"/>
  <c r="K181" i="11"/>
  <c r="J181" i="11"/>
  <c r="H181" i="11"/>
  <c r="G181" i="11"/>
  <c r="E181" i="11"/>
  <c r="D181" i="11"/>
  <c r="K180" i="11"/>
  <c r="J180" i="11"/>
  <c r="H180" i="11"/>
  <c r="G180" i="11"/>
  <c r="E180" i="11"/>
  <c r="D180" i="11"/>
  <c r="K179" i="11"/>
  <c r="J179" i="11"/>
  <c r="H179" i="11"/>
  <c r="G179" i="11"/>
  <c r="E179" i="11"/>
  <c r="D179" i="11"/>
  <c r="K178" i="11"/>
  <c r="J178" i="11"/>
  <c r="H178" i="11"/>
  <c r="G178" i="11"/>
  <c r="E178" i="11"/>
  <c r="D178" i="11"/>
  <c r="K177" i="11"/>
  <c r="J177" i="11"/>
  <c r="H177" i="11"/>
  <c r="G177" i="11"/>
  <c r="E177" i="11"/>
  <c r="D177" i="11"/>
  <c r="K176" i="11"/>
  <c r="J176" i="11"/>
  <c r="H176" i="11"/>
  <c r="G176" i="11"/>
  <c r="E176" i="11"/>
  <c r="D176" i="11"/>
  <c r="K175" i="11"/>
  <c r="J175" i="11"/>
  <c r="H175" i="11"/>
  <c r="G175" i="11"/>
  <c r="F175" i="11"/>
  <c r="E175" i="11"/>
  <c r="D175" i="11"/>
  <c r="K174" i="11"/>
  <c r="J174" i="11"/>
  <c r="H174" i="11"/>
  <c r="G174" i="11"/>
  <c r="E174" i="11"/>
  <c r="D174" i="11"/>
  <c r="K173" i="11"/>
  <c r="J173" i="11"/>
  <c r="H173" i="11"/>
  <c r="G173" i="11"/>
  <c r="E173" i="11"/>
  <c r="D173" i="11"/>
  <c r="K172" i="11"/>
  <c r="J172" i="11"/>
  <c r="H172" i="11"/>
  <c r="G172" i="11"/>
  <c r="E172" i="11"/>
  <c r="D172" i="11"/>
  <c r="K171" i="11"/>
  <c r="J171" i="11"/>
  <c r="H171" i="11"/>
  <c r="G171" i="11"/>
  <c r="E171" i="11"/>
  <c r="D171" i="11"/>
  <c r="C171" i="11"/>
  <c r="K170" i="11"/>
  <c r="J170" i="11"/>
  <c r="H170" i="11"/>
  <c r="G170" i="11"/>
  <c r="E170" i="11"/>
  <c r="D170" i="11"/>
  <c r="K169" i="11"/>
  <c r="J169" i="11"/>
  <c r="H169" i="11"/>
  <c r="G169" i="11"/>
  <c r="E169" i="11"/>
  <c r="D169" i="11"/>
  <c r="K168" i="11"/>
  <c r="J168" i="11"/>
  <c r="H168" i="11"/>
  <c r="G168" i="11"/>
  <c r="E168" i="11"/>
  <c r="D168" i="11"/>
  <c r="K167" i="11"/>
  <c r="J167" i="11"/>
  <c r="H167" i="11"/>
  <c r="G167" i="11"/>
  <c r="E167" i="11"/>
  <c r="D167" i="11"/>
  <c r="K166" i="11"/>
  <c r="J166" i="11"/>
  <c r="H166" i="11"/>
  <c r="G166" i="11"/>
  <c r="E166" i="11"/>
  <c r="D166" i="11"/>
  <c r="K165" i="11"/>
  <c r="J165" i="11"/>
  <c r="H165" i="11"/>
  <c r="G165" i="11"/>
  <c r="E165" i="11"/>
  <c r="D165" i="11"/>
  <c r="K164" i="11"/>
  <c r="J164" i="11"/>
  <c r="H164" i="11"/>
  <c r="G164" i="11"/>
  <c r="E164" i="11"/>
  <c r="D164" i="11"/>
  <c r="K163" i="11"/>
  <c r="J163" i="11"/>
  <c r="H163" i="11"/>
  <c r="G163" i="11"/>
  <c r="E163" i="11"/>
  <c r="D163" i="11"/>
  <c r="K162" i="11"/>
  <c r="J162" i="11"/>
  <c r="H162" i="11"/>
  <c r="G162" i="11"/>
  <c r="E162" i="11"/>
  <c r="D162" i="11"/>
  <c r="K161" i="11"/>
  <c r="J161" i="11"/>
  <c r="H161" i="11"/>
  <c r="G161" i="11"/>
  <c r="E161" i="11"/>
  <c r="D161" i="11"/>
  <c r="K160" i="11"/>
  <c r="J160" i="11"/>
  <c r="H160" i="11"/>
  <c r="G160" i="11"/>
  <c r="F160" i="11"/>
  <c r="E160" i="11"/>
  <c r="D160" i="11"/>
  <c r="K159" i="11"/>
  <c r="J159" i="11"/>
  <c r="H159" i="11"/>
  <c r="G159" i="11"/>
  <c r="E159" i="11"/>
  <c r="D159" i="11"/>
  <c r="K158" i="11"/>
  <c r="J158" i="11"/>
  <c r="H158" i="11"/>
  <c r="G158" i="11"/>
  <c r="E158" i="11"/>
  <c r="D158" i="11"/>
  <c r="C158" i="11"/>
  <c r="K157" i="11"/>
  <c r="J157" i="11"/>
  <c r="H157" i="11"/>
  <c r="G157" i="11"/>
  <c r="E157" i="11"/>
  <c r="D157" i="11"/>
  <c r="K156" i="11"/>
  <c r="J156" i="11"/>
  <c r="H156" i="11"/>
  <c r="G156" i="11"/>
  <c r="E156" i="11"/>
  <c r="D156" i="11"/>
  <c r="K155" i="11"/>
  <c r="J155" i="11"/>
  <c r="H155" i="11"/>
  <c r="G155" i="11"/>
  <c r="E155" i="11"/>
  <c r="D155" i="11"/>
  <c r="C155" i="11"/>
  <c r="K154" i="11"/>
  <c r="J154" i="11"/>
  <c r="H154" i="11"/>
  <c r="G154" i="11"/>
  <c r="E154" i="11"/>
  <c r="D154" i="11"/>
  <c r="K139" i="11"/>
  <c r="J139" i="11"/>
  <c r="H139" i="11"/>
  <c r="G139" i="11"/>
  <c r="E139" i="11"/>
  <c r="C139" i="11" s="1"/>
  <c r="D139" i="11"/>
  <c r="K138" i="11"/>
  <c r="J138" i="11"/>
  <c r="H138" i="11"/>
  <c r="G138" i="11"/>
  <c r="E138" i="11"/>
  <c r="D138" i="11"/>
  <c r="K137" i="11"/>
  <c r="J137" i="11"/>
  <c r="H137" i="11"/>
  <c r="G137" i="11"/>
  <c r="E137" i="11"/>
  <c r="D137" i="11"/>
  <c r="K136" i="11"/>
  <c r="J136" i="11"/>
  <c r="H136" i="11"/>
  <c r="G136" i="11"/>
  <c r="F136" i="11"/>
  <c r="E136" i="11"/>
  <c r="D136" i="11"/>
  <c r="K135" i="11"/>
  <c r="J135" i="11"/>
  <c r="H135" i="11"/>
  <c r="G135" i="11"/>
  <c r="E135" i="11"/>
  <c r="D135" i="11"/>
  <c r="K134" i="11"/>
  <c r="J134" i="11"/>
  <c r="I134" i="11" s="1"/>
  <c r="H134" i="11"/>
  <c r="G134" i="11"/>
  <c r="E134" i="11"/>
  <c r="D134" i="11"/>
  <c r="K133" i="11"/>
  <c r="J133" i="11"/>
  <c r="H133" i="11"/>
  <c r="G133" i="11"/>
  <c r="E133" i="11"/>
  <c r="D133" i="11"/>
  <c r="K132" i="11"/>
  <c r="J132" i="11"/>
  <c r="H132" i="11"/>
  <c r="G132" i="11"/>
  <c r="E132" i="11"/>
  <c r="D132" i="11"/>
  <c r="K131" i="11"/>
  <c r="J131" i="11"/>
  <c r="H131" i="11"/>
  <c r="G131" i="11"/>
  <c r="E131" i="11"/>
  <c r="D131" i="11"/>
  <c r="K130" i="11"/>
  <c r="J130" i="11"/>
  <c r="H130" i="11"/>
  <c r="G130" i="11"/>
  <c r="E130" i="11"/>
  <c r="D130" i="11"/>
  <c r="K129" i="11"/>
  <c r="J129" i="11"/>
  <c r="H129" i="11"/>
  <c r="G129" i="11"/>
  <c r="E129" i="11"/>
  <c r="D129" i="11"/>
  <c r="K128" i="11"/>
  <c r="J128" i="11"/>
  <c r="H128" i="11"/>
  <c r="G128" i="11"/>
  <c r="E128" i="11"/>
  <c r="D128" i="11"/>
  <c r="K127" i="11"/>
  <c r="J127" i="11"/>
  <c r="H127" i="11"/>
  <c r="G127" i="11"/>
  <c r="E127" i="11"/>
  <c r="D127" i="11"/>
  <c r="K126" i="11"/>
  <c r="J126" i="11"/>
  <c r="H126" i="11"/>
  <c r="G126" i="11"/>
  <c r="E126" i="11"/>
  <c r="D126" i="11"/>
  <c r="K125" i="11"/>
  <c r="J125" i="11"/>
  <c r="H125" i="11"/>
  <c r="G125" i="11"/>
  <c r="F125" i="11" s="1"/>
  <c r="E125" i="11"/>
  <c r="D125" i="11"/>
  <c r="K124" i="11"/>
  <c r="J124" i="11"/>
  <c r="H124" i="11"/>
  <c r="G124" i="11"/>
  <c r="E124" i="11"/>
  <c r="D124" i="11"/>
  <c r="K123" i="11"/>
  <c r="J123" i="11"/>
  <c r="H123" i="11"/>
  <c r="G123" i="11"/>
  <c r="F123" i="11" s="1"/>
  <c r="E123" i="11"/>
  <c r="D123" i="11"/>
  <c r="K122" i="11"/>
  <c r="J122" i="11"/>
  <c r="I122" i="11"/>
  <c r="H122" i="11"/>
  <c r="G122" i="11"/>
  <c r="E122" i="11"/>
  <c r="D122" i="11"/>
  <c r="K121" i="11"/>
  <c r="J121" i="11"/>
  <c r="H121" i="11"/>
  <c r="G121" i="11"/>
  <c r="E121" i="11"/>
  <c r="D121" i="11"/>
  <c r="K120" i="11"/>
  <c r="J120" i="11"/>
  <c r="I120" i="11" s="1"/>
  <c r="H120" i="11"/>
  <c r="G120" i="11"/>
  <c r="E120" i="11"/>
  <c r="D120" i="11"/>
  <c r="K119" i="11"/>
  <c r="J119" i="11"/>
  <c r="I119" i="11" s="1"/>
  <c r="H119" i="11"/>
  <c r="G119" i="11"/>
  <c r="E119" i="11"/>
  <c r="D119" i="11"/>
  <c r="I116" i="11"/>
  <c r="F116" i="11"/>
  <c r="C116" i="11"/>
  <c r="I115" i="11"/>
  <c r="I254" i="11" s="1"/>
  <c r="F115" i="11"/>
  <c r="F254" i="11" s="1"/>
  <c r="C115" i="11"/>
  <c r="C254" i="11" s="1"/>
  <c r="I114" i="11"/>
  <c r="I253" i="11" s="1"/>
  <c r="F114" i="11"/>
  <c r="F253" i="11" s="1"/>
  <c r="C114" i="11"/>
  <c r="C253" i="11" s="1"/>
  <c r="I113" i="11"/>
  <c r="I252" i="11" s="1"/>
  <c r="F113" i="11"/>
  <c r="C113" i="11"/>
  <c r="C252" i="11" s="1"/>
  <c r="I112" i="11"/>
  <c r="I251" i="11" s="1"/>
  <c r="F112" i="11"/>
  <c r="F251" i="11" s="1"/>
  <c r="C112" i="11"/>
  <c r="C251" i="11" s="1"/>
  <c r="I111" i="11"/>
  <c r="I250" i="11" s="1"/>
  <c r="F111" i="11"/>
  <c r="F250" i="11" s="1"/>
  <c r="C111" i="11"/>
  <c r="C250" i="11" s="1"/>
  <c r="I110" i="11"/>
  <c r="I249" i="11" s="1"/>
  <c r="F110" i="11"/>
  <c r="F249" i="11" s="1"/>
  <c r="C110" i="11"/>
  <c r="C249" i="11" s="1"/>
  <c r="I109" i="11"/>
  <c r="I248" i="11" s="1"/>
  <c r="F109" i="11"/>
  <c r="F248" i="11" s="1"/>
  <c r="C109" i="11"/>
  <c r="C248" i="11" s="1"/>
  <c r="I108" i="11"/>
  <c r="I247" i="11" s="1"/>
  <c r="F108" i="11"/>
  <c r="F247" i="11" s="1"/>
  <c r="C108" i="11"/>
  <c r="C247" i="11" s="1"/>
  <c r="I107" i="11"/>
  <c r="I246" i="11" s="1"/>
  <c r="F107" i="11"/>
  <c r="F246" i="11" s="1"/>
  <c r="C107" i="11"/>
  <c r="C246" i="11" s="1"/>
  <c r="I106" i="11"/>
  <c r="I245" i="11" s="1"/>
  <c r="F106" i="11"/>
  <c r="F245" i="11" s="1"/>
  <c r="C106" i="11"/>
  <c r="C245" i="11" s="1"/>
  <c r="I105" i="11"/>
  <c r="I244" i="11" s="1"/>
  <c r="F105" i="11"/>
  <c r="F244" i="11" s="1"/>
  <c r="C105" i="11"/>
  <c r="C244" i="11" s="1"/>
  <c r="I104" i="11"/>
  <c r="I243" i="11" s="1"/>
  <c r="F104" i="11"/>
  <c r="F243" i="11" s="1"/>
  <c r="C104" i="11"/>
  <c r="C243" i="11" s="1"/>
  <c r="I103" i="11"/>
  <c r="I242" i="11" s="1"/>
  <c r="F103" i="11"/>
  <c r="F242" i="11" s="1"/>
  <c r="C103" i="11"/>
  <c r="C242" i="11" s="1"/>
  <c r="I102" i="11"/>
  <c r="I241" i="11" s="1"/>
  <c r="F102" i="11"/>
  <c r="F241" i="11" s="1"/>
  <c r="C102" i="11"/>
  <c r="C241" i="11" s="1"/>
  <c r="I101" i="11"/>
  <c r="I240" i="11" s="1"/>
  <c r="F101" i="11"/>
  <c r="F240" i="11" s="1"/>
  <c r="C101" i="11"/>
  <c r="C240" i="11" s="1"/>
  <c r="I100" i="11"/>
  <c r="I239" i="11" s="1"/>
  <c r="F100" i="11"/>
  <c r="F239" i="11" s="1"/>
  <c r="C100" i="11"/>
  <c r="C239" i="11" s="1"/>
  <c r="I99" i="11"/>
  <c r="I238" i="11" s="1"/>
  <c r="F99" i="11"/>
  <c r="F238" i="11" s="1"/>
  <c r="C99" i="11"/>
  <c r="C238" i="11" s="1"/>
  <c r="I98" i="11"/>
  <c r="I237" i="11" s="1"/>
  <c r="F98" i="11"/>
  <c r="F237" i="11" s="1"/>
  <c r="C98" i="11"/>
  <c r="C237" i="11" s="1"/>
  <c r="I97" i="11"/>
  <c r="I236" i="11" s="1"/>
  <c r="F97" i="11"/>
  <c r="C97" i="11"/>
  <c r="C236" i="11" s="1"/>
  <c r="I96" i="11"/>
  <c r="I235" i="11" s="1"/>
  <c r="F96" i="11"/>
  <c r="F235" i="11" s="1"/>
  <c r="C96" i="11"/>
  <c r="C235" i="11" s="1"/>
  <c r="I95" i="11"/>
  <c r="I234" i="11" s="1"/>
  <c r="F95" i="11"/>
  <c r="F234" i="11" s="1"/>
  <c r="C95" i="11"/>
  <c r="C234" i="11" s="1"/>
  <c r="I94" i="11"/>
  <c r="F94" i="11"/>
  <c r="F233" i="11" s="1"/>
  <c r="C94" i="11"/>
  <c r="C233" i="11" s="1"/>
  <c r="I93" i="11"/>
  <c r="I232" i="11" s="1"/>
  <c r="F93" i="11"/>
  <c r="F232" i="11" s="1"/>
  <c r="C93" i="11"/>
  <c r="C232" i="11" s="1"/>
  <c r="I92" i="11"/>
  <c r="I231" i="11" s="1"/>
  <c r="F92" i="11"/>
  <c r="F231" i="11" s="1"/>
  <c r="C92" i="11"/>
  <c r="I91" i="11"/>
  <c r="I230" i="11" s="1"/>
  <c r="F91" i="11"/>
  <c r="F230" i="11" s="1"/>
  <c r="C91" i="11"/>
  <c r="C230" i="11" s="1"/>
  <c r="I90" i="11"/>
  <c r="I229" i="11" s="1"/>
  <c r="F90" i="11"/>
  <c r="F229" i="11" s="1"/>
  <c r="C90" i="11"/>
  <c r="C229" i="11" s="1"/>
  <c r="I89" i="11"/>
  <c r="I228" i="11" s="1"/>
  <c r="F89" i="11"/>
  <c r="F228" i="11" s="1"/>
  <c r="C89" i="11"/>
  <c r="C228" i="11" s="1"/>
  <c r="I88" i="11"/>
  <c r="I227" i="11" s="1"/>
  <c r="F88" i="11"/>
  <c r="F227" i="11" s="1"/>
  <c r="C88" i="11"/>
  <c r="C227" i="11" s="1"/>
  <c r="I87" i="11"/>
  <c r="I226" i="11" s="1"/>
  <c r="F87" i="11"/>
  <c r="F226" i="11" s="1"/>
  <c r="C87" i="11"/>
  <c r="C226" i="11" s="1"/>
  <c r="I86" i="11"/>
  <c r="I225" i="11" s="1"/>
  <c r="F86" i="11"/>
  <c r="F225" i="11" s="1"/>
  <c r="C86" i="11"/>
  <c r="C225" i="11" s="1"/>
  <c r="I85" i="11"/>
  <c r="I224" i="11" s="1"/>
  <c r="F85" i="11"/>
  <c r="F224" i="11" s="1"/>
  <c r="C85" i="11"/>
  <c r="C224" i="11" s="1"/>
  <c r="I84" i="11"/>
  <c r="I223" i="11" s="1"/>
  <c r="F84" i="11"/>
  <c r="F223" i="11" s="1"/>
  <c r="C84" i="11"/>
  <c r="C223" i="11" s="1"/>
  <c r="I83" i="11"/>
  <c r="I222" i="11" s="1"/>
  <c r="F83" i="11"/>
  <c r="F222" i="11" s="1"/>
  <c r="C83" i="11"/>
  <c r="C222" i="11" s="1"/>
  <c r="I82" i="11"/>
  <c r="I221" i="11" s="1"/>
  <c r="F82" i="11"/>
  <c r="F221" i="11" s="1"/>
  <c r="C82" i="11"/>
  <c r="C221" i="11" s="1"/>
  <c r="I81" i="11"/>
  <c r="I220" i="11" s="1"/>
  <c r="F81" i="11"/>
  <c r="F220" i="11" s="1"/>
  <c r="C81" i="11"/>
  <c r="C220" i="11" s="1"/>
  <c r="I80" i="11"/>
  <c r="I219" i="11" s="1"/>
  <c r="F80" i="11"/>
  <c r="F219" i="11" s="1"/>
  <c r="C80" i="11"/>
  <c r="C219" i="11" s="1"/>
  <c r="I72" i="11"/>
  <c r="I218" i="11" s="1"/>
  <c r="F72" i="11"/>
  <c r="F218" i="11" s="1"/>
  <c r="C72" i="11"/>
  <c r="C218" i="11" s="1"/>
  <c r="I71" i="11"/>
  <c r="I217" i="11" s="1"/>
  <c r="F71" i="11"/>
  <c r="F217" i="11" s="1"/>
  <c r="C71" i="11"/>
  <c r="C217" i="11" s="1"/>
  <c r="I70" i="11"/>
  <c r="I216" i="11" s="1"/>
  <c r="F70" i="11"/>
  <c r="F216" i="11" s="1"/>
  <c r="C70" i="11"/>
  <c r="C216" i="11" s="1"/>
  <c r="I69" i="11"/>
  <c r="I215" i="11" s="1"/>
  <c r="F69" i="11"/>
  <c r="F215" i="11" s="1"/>
  <c r="C69" i="11"/>
  <c r="C215" i="11" s="1"/>
  <c r="I68" i="11"/>
  <c r="I214" i="11" s="1"/>
  <c r="F68" i="11"/>
  <c r="F214" i="11" s="1"/>
  <c r="C68" i="11"/>
  <c r="C214" i="11" s="1"/>
  <c r="I67" i="11"/>
  <c r="I213" i="11" s="1"/>
  <c r="F67" i="11"/>
  <c r="F213" i="11" s="1"/>
  <c r="C67" i="11"/>
  <c r="C213" i="11" s="1"/>
  <c r="I66" i="11"/>
  <c r="I212" i="11" s="1"/>
  <c r="F66" i="11"/>
  <c r="F212" i="11" s="1"/>
  <c r="C66" i="11"/>
  <c r="C212" i="11" s="1"/>
  <c r="I65" i="11"/>
  <c r="I211" i="11" s="1"/>
  <c r="F65" i="11"/>
  <c r="F211" i="11" s="1"/>
  <c r="C65" i="11"/>
  <c r="C211" i="11" s="1"/>
  <c r="I64" i="11"/>
  <c r="I210" i="11" s="1"/>
  <c r="F64" i="11"/>
  <c r="F210" i="11" s="1"/>
  <c r="C64" i="11"/>
  <c r="C210" i="11" s="1"/>
  <c r="I63" i="11"/>
  <c r="I209" i="11" s="1"/>
  <c r="F63" i="11"/>
  <c r="F209" i="11" s="1"/>
  <c r="C63" i="11"/>
  <c r="C209" i="11" s="1"/>
  <c r="I62" i="11"/>
  <c r="I208" i="11" s="1"/>
  <c r="F62" i="11"/>
  <c r="F208" i="11" s="1"/>
  <c r="C62" i="11"/>
  <c r="C208" i="11" s="1"/>
  <c r="I61" i="11"/>
  <c r="I207" i="11" s="1"/>
  <c r="F61" i="11"/>
  <c r="F207" i="11" s="1"/>
  <c r="C61" i="11"/>
  <c r="C207" i="11" s="1"/>
  <c r="I60" i="11"/>
  <c r="I206" i="11" s="1"/>
  <c r="F60" i="11"/>
  <c r="F206" i="11" s="1"/>
  <c r="C60" i="11"/>
  <c r="C206" i="11" s="1"/>
  <c r="I59" i="11"/>
  <c r="I205" i="11" s="1"/>
  <c r="F59" i="11"/>
  <c r="F205" i="11" s="1"/>
  <c r="C59" i="11"/>
  <c r="C205" i="11" s="1"/>
  <c r="I58" i="11"/>
  <c r="I204" i="11" s="1"/>
  <c r="F58" i="11"/>
  <c r="F204" i="11" s="1"/>
  <c r="C58" i="11"/>
  <c r="C204" i="11" s="1"/>
  <c r="I57" i="11"/>
  <c r="I203" i="11" s="1"/>
  <c r="F57" i="11"/>
  <c r="F203" i="11" s="1"/>
  <c r="C57" i="11"/>
  <c r="C203" i="11" s="1"/>
  <c r="I56" i="11"/>
  <c r="I202" i="11" s="1"/>
  <c r="F56" i="11"/>
  <c r="F202" i="11" s="1"/>
  <c r="C56" i="11"/>
  <c r="C202" i="11" s="1"/>
  <c r="I55" i="11"/>
  <c r="I201" i="11" s="1"/>
  <c r="F55" i="11"/>
  <c r="F201" i="11" s="1"/>
  <c r="C55" i="11"/>
  <c r="C201" i="11" s="1"/>
  <c r="I54" i="11"/>
  <c r="I200" i="11" s="1"/>
  <c r="F54" i="11"/>
  <c r="F200" i="11" s="1"/>
  <c r="C54" i="11"/>
  <c r="C200" i="11" s="1"/>
  <c r="I53" i="11"/>
  <c r="I199" i="11" s="1"/>
  <c r="F53" i="11"/>
  <c r="F199" i="11" s="1"/>
  <c r="C53" i="11"/>
  <c r="C199" i="11" s="1"/>
  <c r="I52" i="11"/>
  <c r="I198" i="11" s="1"/>
  <c r="F52" i="11"/>
  <c r="F198" i="11" s="1"/>
  <c r="C52" i="11"/>
  <c r="C198" i="11" s="1"/>
  <c r="I51" i="11"/>
  <c r="I197" i="11" s="1"/>
  <c r="F51" i="11"/>
  <c r="F197" i="11" s="1"/>
  <c r="C51" i="11"/>
  <c r="C197" i="11" s="1"/>
  <c r="I50" i="11"/>
  <c r="I196" i="11" s="1"/>
  <c r="F50" i="11"/>
  <c r="F196" i="11" s="1"/>
  <c r="C50" i="11"/>
  <c r="C196" i="11" s="1"/>
  <c r="I49" i="11"/>
  <c r="I195" i="11" s="1"/>
  <c r="F49" i="11"/>
  <c r="F195" i="11" s="1"/>
  <c r="C49" i="11"/>
  <c r="C195" i="11" s="1"/>
  <c r="I48" i="11"/>
  <c r="I194" i="11" s="1"/>
  <c r="F48" i="11"/>
  <c r="F194" i="11" s="1"/>
  <c r="C48" i="11"/>
  <c r="C194" i="11" s="1"/>
  <c r="I47" i="11"/>
  <c r="I193" i="11" s="1"/>
  <c r="F47" i="11"/>
  <c r="F193" i="11" s="1"/>
  <c r="C47" i="11"/>
  <c r="C193" i="11" s="1"/>
  <c r="I46" i="11"/>
  <c r="I192" i="11" s="1"/>
  <c r="F46" i="11"/>
  <c r="F192" i="11" s="1"/>
  <c r="C46" i="11"/>
  <c r="C192" i="11" s="1"/>
  <c r="I45" i="11"/>
  <c r="I191" i="11" s="1"/>
  <c r="F45" i="11"/>
  <c r="F191" i="11" s="1"/>
  <c r="C45" i="11"/>
  <c r="C191" i="11" s="1"/>
  <c r="I44" i="11"/>
  <c r="I190" i="11" s="1"/>
  <c r="F44" i="11"/>
  <c r="F190" i="11" s="1"/>
  <c r="C44" i="11"/>
  <c r="C190" i="11" s="1"/>
  <c r="I43" i="11"/>
  <c r="I189" i="11" s="1"/>
  <c r="F43" i="11"/>
  <c r="F189" i="11" s="1"/>
  <c r="C43" i="11"/>
  <c r="C189" i="11" s="1"/>
  <c r="I42" i="11"/>
  <c r="I188" i="11" s="1"/>
  <c r="F42" i="11"/>
  <c r="F188" i="11" s="1"/>
  <c r="C42" i="11"/>
  <c r="C188" i="11" s="1"/>
  <c r="I41" i="11"/>
  <c r="I187" i="11" s="1"/>
  <c r="F41" i="11"/>
  <c r="F187" i="11" s="1"/>
  <c r="C41" i="11"/>
  <c r="I40" i="11"/>
  <c r="I186" i="11" s="1"/>
  <c r="F40" i="11"/>
  <c r="F186" i="11" s="1"/>
  <c r="C40" i="11"/>
  <c r="C186" i="11" s="1"/>
  <c r="I39" i="11"/>
  <c r="I185" i="11" s="1"/>
  <c r="F39" i="11"/>
  <c r="F185" i="11" s="1"/>
  <c r="C39" i="11"/>
  <c r="C185" i="11" s="1"/>
  <c r="I38" i="11"/>
  <c r="I184" i="11" s="1"/>
  <c r="F38" i="11"/>
  <c r="F184" i="11" s="1"/>
  <c r="C38" i="11"/>
  <c r="C184" i="11" s="1"/>
  <c r="I37" i="11"/>
  <c r="I183" i="11" s="1"/>
  <c r="F37" i="11"/>
  <c r="F183" i="11" s="1"/>
  <c r="C37" i="11"/>
  <c r="C183" i="11" s="1"/>
  <c r="I36" i="11"/>
  <c r="I182" i="11" s="1"/>
  <c r="F36" i="11"/>
  <c r="F182" i="11" s="1"/>
  <c r="C36" i="11"/>
  <c r="C182" i="11" s="1"/>
  <c r="I35" i="11"/>
  <c r="I181" i="11" s="1"/>
  <c r="F35" i="11"/>
  <c r="F181" i="11" s="1"/>
  <c r="C35" i="11"/>
  <c r="C181" i="11" s="1"/>
  <c r="I34" i="11"/>
  <c r="I180" i="11" s="1"/>
  <c r="F34" i="11"/>
  <c r="F180" i="11" s="1"/>
  <c r="C34" i="11"/>
  <c r="C180" i="11" s="1"/>
  <c r="I33" i="11"/>
  <c r="I179" i="11" s="1"/>
  <c r="F33" i="11"/>
  <c r="F179" i="11" s="1"/>
  <c r="C33" i="11"/>
  <c r="C179" i="11" s="1"/>
  <c r="I32" i="11"/>
  <c r="I178" i="11" s="1"/>
  <c r="F32" i="11"/>
  <c r="F178" i="11" s="1"/>
  <c r="C32" i="11"/>
  <c r="C178" i="11" s="1"/>
  <c r="I31" i="11"/>
  <c r="I177" i="11" s="1"/>
  <c r="F31" i="11"/>
  <c r="F177" i="11" s="1"/>
  <c r="C31" i="11"/>
  <c r="C177" i="11" s="1"/>
  <c r="I30" i="11"/>
  <c r="I176" i="11" s="1"/>
  <c r="F30" i="11"/>
  <c r="F176" i="11" s="1"/>
  <c r="C30" i="11"/>
  <c r="C176" i="11" s="1"/>
  <c r="I29" i="11"/>
  <c r="I175" i="11" s="1"/>
  <c r="F29" i="11"/>
  <c r="C29" i="11"/>
  <c r="C175" i="11" s="1"/>
  <c r="I28" i="11"/>
  <c r="I174" i="11" s="1"/>
  <c r="F28" i="11"/>
  <c r="F174" i="11" s="1"/>
  <c r="C28" i="11"/>
  <c r="C174" i="11" s="1"/>
  <c r="I27" i="11"/>
  <c r="I173" i="11" s="1"/>
  <c r="F27" i="11"/>
  <c r="F173" i="11" s="1"/>
  <c r="C27" i="11"/>
  <c r="C173" i="11" s="1"/>
  <c r="I26" i="11"/>
  <c r="I172" i="11" s="1"/>
  <c r="F26" i="11"/>
  <c r="F172" i="11" s="1"/>
  <c r="C26" i="11"/>
  <c r="C172" i="11" s="1"/>
  <c r="I25" i="11"/>
  <c r="I171" i="11" s="1"/>
  <c r="F25" i="11"/>
  <c r="F171" i="11" s="1"/>
  <c r="C25" i="11"/>
  <c r="I24" i="11"/>
  <c r="I170" i="11" s="1"/>
  <c r="F24" i="11"/>
  <c r="F170" i="11" s="1"/>
  <c r="C24" i="11"/>
  <c r="C170" i="11" s="1"/>
  <c r="I23" i="11"/>
  <c r="I169" i="11" s="1"/>
  <c r="F23" i="11"/>
  <c r="F169" i="11" s="1"/>
  <c r="C23" i="11"/>
  <c r="C169" i="11" s="1"/>
  <c r="I22" i="11"/>
  <c r="I168" i="11" s="1"/>
  <c r="F22" i="11"/>
  <c r="F168" i="11" s="1"/>
  <c r="C22" i="11"/>
  <c r="C168" i="11" s="1"/>
  <c r="I21" i="11"/>
  <c r="I167" i="11" s="1"/>
  <c r="F21" i="11"/>
  <c r="F167" i="11" s="1"/>
  <c r="C21" i="11"/>
  <c r="C167" i="11" s="1"/>
  <c r="I20" i="11"/>
  <c r="I166" i="11" s="1"/>
  <c r="F20" i="11"/>
  <c r="F166" i="11" s="1"/>
  <c r="C20" i="11"/>
  <c r="C166" i="11" s="1"/>
  <c r="I19" i="11"/>
  <c r="I165" i="11" s="1"/>
  <c r="F19" i="11"/>
  <c r="F165" i="11" s="1"/>
  <c r="C19" i="11"/>
  <c r="C165" i="11" s="1"/>
  <c r="I18" i="11"/>
  <c r="I164" i="11" s="1"/>
  <c r="F18" i="11"/>
  <c r="F164" i="11" s="1"/>
  <c r="C18" i="11"/>
  <c r="C164" i="11" s="1"/>
  <c r="I17" i="11"/>
  <c r="I163" i="11" s="1"/>
  <c r="F17" i="11"/>
  <c r="F163" i="11" s="1"/>
  <c r="C17" i="11"/>
  <c r="C163" i="11" s="1"/>
  <c r="I16" i="11"/>
  <c r="I162" i="11" s="1"/>
  <c r="F16" i="11"/>
  <c r="F162" i="11" s="1"/>
  <c r="C16" i="11"/>
  <c r="C162" i="11" s="1"/>
  <c r="I15" i="11"/>
  <c r="I161" i="11" s="1"/>
  <c r="F15" i="11"/>
  <c r="F161" i="11" s="1"/>
  <c r="C15" i="11"/>
  <c r="C161" i="11" s="1"/>
  <c r="I14" i="11"/>
  <c r="I160" i="11" s="1"/>
  <c r="F14" i="11"/>
  <c r="C14" i="11"/>
  <c r="C160" i="11" s="1"/>
  <c r="I13" i="11"/>
  <c r="I159" i="11" s="1"/>
  <c r="F13" i="11"/>
  <c r="F159" i="11" s="1"/>
  <c r="C13" i="11"/>
  <c r="C159" i="11" s="1"/>
  <c r="I12" i="11"/>
  <c r="I158" i="11" s="1"/>
  <c r="F12" i="11"/>
  <c r="F158" i="11" s="1"/>
  <c r="C12" i="11"/>
  <c r="I11" i="11"/>
  <c r="I157" i="11" s="1"/>
  <c r="F11" i="11"/>
  <c r="F157" i="11" s="1"/>
  <c r="C11" i="11"/>
  <c r="C157" i="11" s="1"/>
  <c r="I10" i="11"/>
  <c r="I156" i="11" s="1"/>
  <c r="F10" i="11"/>
  <c r="F156" i="11" s="1"/>
  <c r="C10" i="11"/>
  <c r="C156" i="11" s="1"/>
  <c r="I9" i="11"/>
  <c r="I155" i="11" s="1"/>
  <c r="F9" i="11"/>
  <c r="F155" i="11" s="1"/>
  <c r="C9" i="11"/>
  <c r="I8" i="11"/>
  <c r="I154" i="11" s="1"/>
  <c r="F8" i="11"/>
  <c r="F154" i="11" s="1"/>
  <c r="C8" i="11"/>
  <c r="C154" i="11" s="1"/>
  <c r="K6" i="11"/>
  <c r="J6" i="11"/>
  <c r="H6" i="11"/>
  <c r="G6" i="11"/>
  <c r="E6" i="11"/>
  <c r="D6" i="11"/>
  <c r="K254" i="10"/>
  <c r="J254" i="10"/>
  <c r="H254" i="10"/>
  <c r="G254" i="10"/>
  <c r="E254" i="10"/>
  <c r="D254" i="10"/>
  <c r="K253" i="10"/>
  <c r="J253" i="10"/>
  <c r="H253" i="10"/>
  <c r="G253" i="10"/>
  <c r="E253" i="10"/>
  <c r="D253" i="10"/>
  <c r="K252" i="10"/>
  <c r="J252" i="10"/>
  <c r="H252" i="10"/>
  <c r="G252" i="10"/>
  <c r="E252" i="10"/>
  <c r="D252" i="10"/>
  <c r="K251" i="10"/>
  <c r="J251" i="10"/>
  <c r="H251" i="10"/>
  <c r="G251" i="10"/>
  <c r="E251" i="10"/>
  <c r="D251" i="10"/>
  <c r="K250" i="10"/>
  <c r="J250" i="10"/>
  <c r="H250" i="10"/>
  <c r="G250" i="10"/>
  <c r="E250" i="10"/>
  <c r="D250" i="10"/>
  <c r="K249" i="10"/>
  <c r="J249" i="10"/>
  <c r="H249" i="10"/>
  <c r="G249" i="10"/>
  <c r="E249" i="10"/>
  <c r="D249" i="10"/>
  <c r="K248" i="10"/>
  <c r="J248" i="10"/>
  <c r="H248" i="10"/>
  <c r="G248" i="10"/>
  <c r="E248" i="10"/>
  <c r="D248" i="10"/>
  <c r="K247" i="10"/>
  <c r="J247" i="10"/>
  <c r="H247" i="10"/>
  <c r="G247" i="10"/>
  <c r="E247" i="10"/>
  <c r="D247" i="10"/>
  <c r="K246" i="10"/>
  <c r="J246" i="10"/>
  <c r="H246" i="10"/>
  <c r="G246" i="10"/>
  <c r="E246" i="10"/>
  <c r="D246" i="10"/>
  <c r="K245" i="10"/>
  <c r="J245" i="10"/>
  <c r="H245" i="10"/>
  <c r="G245" i="10"/>
  <c r="E245" i="10"/>
  <c r="D245" i="10"/>
  <c r="K244" i="10"/>
  <c r="J244" i="10"/>
  <c r="H244" i="10"/>
  <c r="G244" i="10"/>
  <c r="E244" i="10"/>
  <c r="D244" i="10"/>
  <c r="K243" i="10"/>
  <c r="J243" i="10"/>
  <c r="H243" i="10"/>
  <c r="G243" i="10"/>
  <c r="E243" i="10"/>
  <c r="D243" i="10"/>
  <c r="K242" i="10"/>
  <c r="J242" i="10"/>
  <c r="H242" i="10"/>
  <c r="G242" i="10"/>
  <c r="E242" i="10"/>
  <c r="D242" i="10"/>
  <c r="K241" i="10"/>
  <c r="J241" i="10"/>
  <c r="H241" i="10"/>
  <c r="G241" i="10"/>
  <c r="E241" i="10"/>
  <c r="D241" i="10"/>
  <c r="K240" i="10"/>
  <c r="J240" i="10"/>
  <c r="H240" i="10"/>
  <c r="G240" i="10"/>
  <c r="E240" i="10"/>
  <c r="D240" i="10"/>
  <c r="K239" i="10"/>
  <c r="J239" i="10"/>
  <c r="H239" i="10"/>
  <c r="G239" i="10"/>
  <c r="E239" i="10"/>
  <c r="D239" i="10"/>
  <c r="K238" i="10"/>
  <c r="J238" i="10"/>
  <c r="H238" i="10"/>
  <c r="G238" i="10"/>
  <c r="E238" i="10"/>
  <c r="D238" i="10"/>
  <c r="K237" i="10"/>
  <c r="J237" i="10"/>
  <c r="H237" i="10"/>
  <c r="G237" i="10"/>
  <c r="E237" i="10"/>
  <c r="D237" i="10"/>
  <c r="K236" i="10"/>
  <c r="J236" i="10"/>
  <c r="H236" i="10"/>
  <c r="G236" i="10"/>
  <c r="E236" i="10"/>
  <c r="D236" i="10"/>
  <c r="K235" i="10"/>
  <c r="J235" i="10"/>
  <c r="H235" i="10"/>
  <c r="G235" i="10"/>
  <c r="E235" i="10"/>
  <c r="D235" i="10"/>
  <c r="K234" i="10"/>
  <c r="J234" i="10"/>
  <c r="H234" i="10"/>
  <c r="G234" i="10"/>
  <c r="E234" i="10"/>
  <c r="D234" i="10"/>
  <c r="K233" i="10"/>
  <c r="J233" i="10"/>
  <c r="H233" i="10"/>
  <c r="G233" i="10"/>
  <c r="E233" i="10"/>
  <c r="D233" i="10"/>
  <c r="K232" i="10"/>
  <c r="J232" i="10"/>
  <c r="H232" i="10"/>
  <c r="G232" i="10"/>
  <c r="E232" i="10"/>
  <c r="D232" i="10"/>
  <c r="K231" i="10"/>
  <c r="J231" i="10"/>
  <c r="H231" i="10"/>
  <c r="G231" i="10"/>
  <c r="E231" i="10"/>
  <c r="D231" i="10"/>
  <c r="K230" i="10"/>
  <c r="J230" i="10"/>
  <c r="H230" i="10"/>
  <c r="G230" i="10"/>
  <c r="E230" i="10"/>
  <c r="D230" i="10"/>
  <c r="K229" i="10"/>
  <c r="J229" i="10"/>
  <c r="H229" i="10"/>
  <c r="G229" i="10"/>
  <c r="E229" i="10"/>
  <c r="D229" i="10"/>
  <c r="K228" i="10"/>
  <c r="J228" i="10"/>
  <c r="H228" i="10"/>
  <c r="G228" i="10"/>
  <c r="E228" i="10"/>
  <c r="D228" i="10"/>
  <c r="K227" i="10"/>
  <c r="J227" i="10"/>
  <c r="H227" i="10"/>
  <c r="G227" i="10"/>
  <c r="E227" i="10"/>
  <c r="D227" i="10"/>
  <c r="K226" i="10"/>
  <c r="J226" i="10"/>
  <c r="H226" i="10"/>
  <c r="G226" i="10"/>
  <c r="E226" i="10"/>
  <c r="D226" i="10"/>
  <c r="K225" i="10"/>
  <c r="J225" i="10"/>
  <c r="H225" i="10"/>
  <c r="G225" i="10"/>
  <c r="E225" i="10"/>
  <c r="D225" i="10"/>
  <c r="K224" i="10"/>
  <c r="J224" i="10"/>
  <c r="H224" i="10"/>
  <c r="G224" i="10"/>
  <c r="E224" i="10"/>
  <c r="D224" i="10"/>
  <c r="K223" i="10"/>
  <c r="J223" i="10"/>
  <c r="H223" i="10"/>
  <c r="G223" i="10"/>
  <c r="E223" i="10"/>
  <c r="D223" i="10"/>
  <c r="K222" i="10"/>
  <c r="J222" i="10"/>
  <c r="H222" i="10"/>
  <c r="G222" i="10"/>
  <c r="E222" i="10"/>
  <c r="D222" i="10"/>
  <c r="K221" i="10"/>
  <c r="J221" i="10"/>
  <c r="H221" i="10"/>
  <c r="G221" i="10"/>
  <c r="E221" i="10"/>
  <c r="D221" i="10"/>
  <c r="K220" i="10"/>
  <c r="J220" i="10"/>
  <c r="H220" i="10"/>
  <c r="G220" i="10"/>
  <c r="E220" i="10"/>
  <c r="D220" i="10"/>
  <c r="K219" i="10"/>
  <c r="J219" i="10"/>
  <c r="H219" i="10"/>
  <c r="G219" i="10"/>
  <c r="E219" i="10"/>
  <c r="D219" i="10"/>
  <c r="K218" i="10"/>
  <c r="J218" i="10"/>
  <c r="H218" i="10"/>
  <c r="G218" i="10"/>
  <c r="E218" i="10"/>
  <c r="D218" i="10"/>
  <c r="K217" i="10"/>
  <c r="J217" i="10"/>
  <c r="H217" i="10"/>
  <c r="G217" i="10"/>
  <c r="E217" i="10"/>
  <c r="D217" i="10"/>
  <c r="K216" i="10"/>
  <c r="J216" i="10"/>
  <c r="H216" i="10"/>
  <c r="G216" i="10"/>
  <c r="E216" i="10"/>
  <c r="D216" i="10"/>
  <c r="K215" i="10"/>
  <c r="J215" i="10"/>
  <c r="H215" i="10"/>
  <c r="G215" i="10"/>
  <c r="E215" i="10"/>
  <c r="D215" i="10"/>
  <c r="K214" i="10"/>
  <c r="J214" i="10"/>
  <c r="H214" i="10"/>
  <c r="G214" i="10"/>
  <c r="E214" i="10"/>
  <c r="D214" i="10"/>
  <c r="K213" i="10"/>
  <c r="J213" i="10"/>
  <c r="H213" i="10"/>
  <c r="G213" i="10"/>
  <c r="E213" i="10"/>
  <c r="D213" i="10"/>
  <c r="K212" i="10"/>
  <c r="J212" i="10"/>
  <c r="H212" i="10"/>
  <c r="G212" i="10"/>
  <c r="E212" i="10"/>
  <c r="D212" i="10"/>
  <c r="K211" i="10"/>
  <c r="J211" i="10"/>
  <c r="H211" i="10"/>
  <c r="G211" i="10"/>
  <c r="E211" i="10"/>
  <c r="D211" i="10"/>
  <c r="K210" i="10"/>
  <c r="J210" i="10"/>
  <c r="H210" i="10"/>
  <c r="G210" i="10"/>
  <c r="E210" i="10"/>
  <c r="D210" i="10"/>
  <c r="K209" i="10"/>
  <c r="J209" i="10"/>
  <c r="I209" i="10"/>
  <c r="H209" i="10"/>
  <c r="G209" i="10"/>
  <c r="E209" i="10"/>
  <c r="D209" i="10"/>
  <c r="K208" i="10"/>
  <c r="J208" i="10"/>
  <c r="H208" i="10"/>
  <c r="G208" i="10"/>
  <c r="E208" i="10"/>
  <c r="D208" i="10"/>
  <c r="K207" i="10"/>
  <c r="J207" i="10"/>
  <c r="H207" i="10"/>
  <c r="G207" i="10"/>
  <c r="E207" i="10"/>
  <c r="D207" i="10"/>
  <c r="K206" i="10"/>
  <c r="J206" i="10"/>
  <c r="H206" i="10"/>
  <c r="G206" i="10"/>
  <c r="E206" i="10"/>
  <c r="D206" i="10"/>
  <c r="K205" i="10"/>
  <c r="J205" i="10"/>
  <c r="H205" i="10"/>
  <c r="G205" i="10"/>
  <c r="E205" i="10"/>
  <c r="D205" i="10"/>
  <c r="K204" i="10"/>
  <c r="J204" i="10"/>
  <c r="H204" i="10"/>
  <c r="G204" i="10"/>
  <c r="E204" i="10"/>
  <c r="D204" i="10"/>
  <c r="K203" i="10"/>
  <c r="J203" i="10"/>
  <c r="H203" i="10"/>
  <c r="G203" i="10"/>
  <c r="E203" i="10"/>
  <c r="D203" i="10"/>
  <c r="K202" i="10"/>
  <c r="J202" i="10"/>
  <c r="H202" i="10"/>
  <c r="G202" i="10"/>
  <c r="E202" i="10"/>
  <c r="D202" i="10"/>
  <c r="K201" i="10"/>
  <c r="J201" i="10"/>
  <c r="H201" i="10"/>
  <c r="G201" i="10"/>
  <c r="E201" i="10"/>
  <c r="D201" i="10"/>
  <c r="K200" i="10"/>
  <c r="J200" i="10"/>
  <c r="H200" i="10"/>
  <c r="G200" i="10"/>
  <c r="E200" i="10"/>
  <c r="D200" i="10"/>
  <c r="K199" i="10"/>
  <c r="J199" i="10"/>
  <c r="H199" i="10"/>
  <c r="G199" i="10"/>
  <c r="E199" i="10"/>
  <c r="D199" i="10"/>
  <c r="C199" i="10"/>
  <c r="K198" i="10"/>
  <c r="J198" i="10"/>
  <c r="H198" i="10"/>
  <c r="G198" i="10"/>
  <c r="E198" i="10"/>
  <c r="D198" i="10"/>
  <c r="K197" i="10"/>
  <c r="J197" i="10"/>
  <c r="H197" i="10"/>
  <c r="G197" i="10"/>
  <c r="E197" i="10"/>
  <c r="D197" i="10"/>
  <c r="K196" i="10"/>
  <c r="J196" i="10"/>
  <c r="H196" i="10"/>
  <c r="G196" i="10"/>
  <c r="E196" i="10"/>
  <c r="D196" i="10"/>
  <c r="K195" i="10"/>
  <c r="J195" i="10"/>
  <c r="H195" i="10"/>
  <c r="G195" i="10"/>
  <c r="E195" i="10"/>
  <c r="D195" i="10"/>
  <c r="K194" i="10"/>
  <c r="J194" i="10"/>
  <c r="H194" i="10"/>
  <c r="G194" i="10"/>
  <c r="E194" i="10"/>
  <c r="D194" i="10"/>
  <c r="K193" i="10"/>
  <c r="J193" i="10"/>
  <c r="H193" i="10"/>
  <c r="G193" i="10"/>
  <c r="E193" i="10"/>
  <c r="D193" i="10"/>
  <c r="K192" i="10"/>
  <c r="J192" i="10"/>
  <c r="H192" i="10"/>
  <c r="G192" i="10"/>
  <c r="E192" i="10"/>
  <c r="D192" i="10"/>
  <c r="K191" i="10"/>
  <c r="J191" i="10"/>
  <c r="H191" i="10"/>
  <c r="G191" i="10"/>
  <c r="E191" i="10"/>
  <c r="D191" i="10"/>
  <c r="C191" i="10"/>
  <c r="K190" i="10"/>
  <c r="J190" i="10"/>
  <c r="H190" i="10"/>
  <c r="G190" i="10"/>
  <c r="E190" i="10"/>
  <c r="D190" i="10"/>
  <c r="K189" i="10"/>
  <c r="J189" i="10"/>
  <c r="H189" i="10"/>
  <c r="G189" i="10"/>
  <c r="E189" i="10"/>
  <c r="D189" i="10"/>
  <c r="K188" i="10"/>
  <c r="J188" i="10"/>
  <c r="H188" i="10"/>
  <c r="G188" i="10"/>
  <c r="E188" i="10"/>
  <c r="D188" i="10"/>
  <c r="K187" i="10"/>
  <c r="J187" i="10"/>
  <c r="H187" i="10"/>
  <c r="G187" i="10"/>
  <c r="E187" i="10"/>
  <c r="D187" i="10"/>
  <c r="K186" i="10"/>
  <c r="J186" i="10"/>
  <c r="H186" i="10"/>
  <c r="G186" i="10"/>
  <c r="E186" i="10"/>
  <c r="D186" i="10"/>
  <c r="K185" i="10"/>
  <c r="J185" i="10"/>
  <c r="H185" i="10"/>
  <c r="G185" i="10"/>
  <c r="E185" i="10"/>
  <c r="D185" i="10"/>
  <c r="K184" i="10"/>
  <c r="J184" i="10"/>
  <c r="H184" i="10"/>
  <c r="G184" i="10"/>
  <c r="E184" i="10"/>
  <c r="D184" i="10"/>
  <c r="K183" i="10"/>
  <c r="J183" i="10"/>
  <c r="H183" i="10"/>
  <c r="G183" i="10"/>
  <c r="E183" i="10"/>
  <c r="D183" i="10"/>
  <c r="K182" i="10"/>
  <c r="J182" i="10"/>
  <c r="H182" i="10"/>
  <c r="G182" i="10"/>
  <c r="E182" i="10"/>
  <c r="D182" i="10"/>
  <c r="K181" i="10"/>
  <c r="J181" i="10"/>
  <c r="H181" i="10"/>
  <c r="G181" i="10"/>
  <c r="E181" i="10"/>
  <c r="D181" i="10"/>
  <c r="K180" i="10"/>
  <c r="J180" i="10"/>
  <c r="H180" i="10"/>
  <c r="G180" i="10"/>
  <c r="F180" i="10"/>
  <c r="E180" i="10"/>
  <c r="D180" i="10"/>
  <c r="K179" i="10"/>
  <c r="J179" i="10"/>
  <c r="H179" i="10"/>
  <c r="G179" i="10"/>
  <c r="E179" i="10"/>
  <c r="D179" i="10"/>
  <c r="K178" i="10"/>
  <c r="J178" i="10"/>
  <c r="H178" i="10"/>
  <c r="G178" i="10"/>
  <c r="E178" i="10"/>
  <c r="D178" i="10"/>
  <c r="K177" i="10"/>
  <c r="J177" i="10"/>
  <c r="H177" i="10"/>
  <c r="G177" i="10"/>
  <c r="E177" i="10"/>
  <c r="D177" i="10"/>
  <c r="K176" i="10"/>
  <c r="J176" i="10"/>
  <c r="H176" i="10"/>
  <c r="G176" i="10"/>
  <c r="E176" i="10"/>
  <c r="D176" i="10"/>
  <c r="K175" i="10"/>
  <c r="J175" i="10"/>
  <c r="H175" i="10"/>
  <c r="G175" i="10"/>
  <c r="E175" i="10"/>
  <c r="D175" i="10"/>
  <c r="K174" i="10"/>
  <c r="J174" i="10"/>
  <c r="H174" i="10"/>
  <c r="G174" i="10"/>
  <c r="E174" i="10"/>
  <c r="D174" i="10"/>
  <c r="K173" i="10"/>
  <c r="J173" i="10"/>
  <c r="H173" i="10"/>
  <c r="G173" i="10"/>
  <c r="E173" i="10"/>
  <c r="D173" i="10"/>
  <c r="K172" i="10"/>
  <c r="J172" i="10"/>
  <c r="H172" i="10"/>
  <c r="G172" i="10"/>
  <c r="E172" i="10"/>
  <c r="D172" i="10"/>
  <c r="K171" i="10"/>
  <c r="J171" i="10"/>
  <c r="H171" i="10"/>
  <c r="G171" i="10"/>
  <c r="E171" i="10"/>
  <c r="D171" i="10"/>
  <c r="K170" i="10"/>
  <c r="J170" i="10"/>
  <c r="H170" i="10"/>
  <c r="G170" i="10"/>
  <c r="E170" i="10"/>
  <c r="D170" i="10"/>
  <c r="K169" i="10"/>
  <c r="J169" i="10"/>
  <c r="H169" i="10"/>
  <c r="G169" i="10"/>
  <c r="E169" i="10"/>
  <c r="D169" i="10"/>
  <c r="K168" i="10"/>
  <c r="J168" i="10"/>
  <c r="H168" i="10"/>
  <c r="G168" i="10"/>
  <c r="E168" i="10"/>
  <c r="D168" i="10"/>
  <c r="K167" i="10"/>
  <c r="J167" i="10"/>
  <c r="H167" i="10"/>
  <c r="G167" i="10"/>
  <c r="E167" i="10"/>
  <c r="D167" i="10"/>
  <c r="K166" i="10"/>
  <c r="J166" i="10"/>
  <c r="H166" i="10"/>
  <c r="G166" i="10"/>
  <c r="E166" i="10"/>
  <c r="D166" i="10"/>
  <c r="K165" i="10"/>
  <c r="J165" i="10"/>
  <c r="H165" i="10"/>
  <c r="G165" i="10"/>
  <c r="E165" i="10"/>
  <c r="D165" i="10"/>
  <c r="K164" i="10"/>
  <c r="J164" i="10"/>
  <c r="H164" i="10"/>
  <c r="G164" i="10"/>
  <c r="E164" i="10"/>
  <c r="D164" i="10"/>
  <c r="K163" i="10"/>
  <c r="J163" i="10"/>
  <c r="H163" i="10"/>
  <c r="G163" i="10"/>
  <c r="E163" i="10"/>
  <c r="D163" i="10"/>
  <c r="K162" i="10"/>
  <c r="J162" i="10"/>
  <c r="H162" i="10"/>
  <c r="G162" i="10"/>
  <c r="E162" i="10"/>
  <c r="D162" i="10"/>
  <c r="K161" i="10"/>
  <c r="J161" i="10"/>
  <c r="H161" i="10"/>
  <c r="G161" i="10"/>
  <c r="E161" i="10"/>
  <c r="D161" i="10"/>
  <c r="K160" i="10"/>
  <c r="J160" i="10"/>
  <c r="H160" i="10"/>
  <c r="G160" i="10"/>
  <c r="E160" i="10"/>
  <c r="D160" i="10"/>
  <c r="K159" i="10"/>
  <c r="J159" i="10"/>
  <c r="H159" i="10"/>
  <c r="G159" i="10"/>
  <c r="E159" i="10"/>
  <c r="D159" i="10"/>
  <c r="K158" i="10"/>
  <c r="J158" i="10"/>
  <c r="H158" i="10"/>
  <c r="G158" i="10"/>
  <c r="E158" i="10"/>
  <c r="D158" i="10"/>
  <c r="K157" i="10"/>
  <c r="J157" i="10"/>
  <c r="H157" i="10"/>
  <c r="G157" i="10"/>
  <c r="E157" i="10"/>
  <c r="D157" i="10"/>
  <c r="K156" i="10"/>
  <c r="J156" i="10"/>
  <c r="H156" i="10"/>
  <c r="G156" i="10"/>
  <c r="E156" i="10"/>
  <c r="D156" i="10"/>
  <c r="K155" i="10"/>
  <c r="J155" i="10"/>
  <c r="H155" i="10"/>
  <c r="G155" i="10"/>
  <c r="E155" i="10"/>
  <c r="D155" i="10"/>
  <c r="K154" i="10"/>
  <c r="J154" i="10"/>
  <c r="H154" i="10"/>
  <c r="G154" i="10"/>
  <c r="E154" i="10"/>
  <c r="D154" i="10"/>
  <c r="K139" i="10"/>
  <c r="J139" i="10"/>
  <c r="I139" i="10" s="1"/>
  <c r="H139" i="10"/>
  <c r="G139" i="10"/>
  <c r="F139" i="10" s="1"/>
  <c r="E139" i="10"/>
  <c r="D139" i="10"/>
  <c r="K138" i="10"/>
  <c r="J138" i="10"/>
  <c r="H138" i="10"/>
  <c r="G138" i="10"/>
  <c r="E138" i="10"/>
  <c r="D138" i="10"/>
  <c r="K137" i="10"/>
  <c r="J137" i="10"/>
  <c r="H137" i="10"/>
  <c r="G137" i="10"/>
  <c r="E137" i="10"/>
  <c r="D137" i="10"/>
  <c r="K136" i="10"/>
  <c r="J136" i="10"/>
  <c r="H136" i="10"/>
  <c r="G136" i="10"/>
  <c r="E136" i="10"/>
  <c r="D136" i="10"/>
  <c r="K135" i="10"/>
  <c r="J135" i="10"/>
  <c r="H135" i="10"/>
  <c r="G135" i="10"/>
  <c r="E135" i="10"/>
  <c r="D135" i="10"/>
  <c r="C135" i="10" s="1"/>
  <c r="K134" i="10"/>
  <c r="J134" i="10"/>
  <c r="H134" i="10"/>
  <c r="G134" i="10"/>
  <c r="E134" i="10"/>
  <c r="D134" i="10"/>
  <c r="C134" i="10"/>
  <c r="K133" i="10"/>
  <c r="J133" i="10"/>
  <c r="H133" i="10"/>
  <c r="G133" i="10"/>
  <c r="E133" i="10"/>
  <c r="D133" i="10"/>
  <c r="K132" i="10"/>
  <c r="J132" i="10"/>
  <c r="H132" i="10"/>
  <c r="G132" i="10"/>
  <c r="E132" i="10"/>
  <c r="D132" i="10"/>
  <c r="C132" i="10" s="1"/>
  <c r="K131" i="10"/>
  <c r="J131" i="10"/>
  <c r="H131" i="10"/>
  <c r="G131" i="10"/>
  <c r="E131" i="10"/>
  <c r="D131" i="10"/>
  <c r="K130" i="10"/>
  <c r="J130" i="10"/>
  <c r="H130" i="10"/>
  <c r="G130" i="10"/>
  <c r="E130" i="10"/>
  <c r="D130" i="10"/>
  <c r="K129" i="10"/>
  <c r="J129" i="10"/>
  <c r="I129" i="10" s="1"/>
  <c r="H129" i="10"/>
  <c r="G129" i="10"/>
  <c r="E129" i="10"/>
  <c r="D129" i="10"/>
  <c r="K128" i="10"/>
  <c r="J128" i="10"/>
  <c r="H128" i="10"/>
  <c r="G128" i="10"/>
  <c r="E128" i="10"/>
  <c r="D128" i="10"/>
  <c r="K127" i="10"/>
  <c r="J127" i="10"/>
  <c r="H127" i="10"/>
  <c r="G127" i="10"/>
  <c r="E127" i="10"/>
  <c r="D127" i="10"/>
  <c r="K126" i="10"/>
  <c r="J126" i="10"/>
  <c r="H126" i="10"/>
  <c r="G126" i="10"/>
  <c r="E126" i="10"/>
  <c r="D126" i="10"/>
  <c r="K125" i="10"/>
  <c r="J125" i="10"/>
  <c r="H125" i="10"/>
  <c r="G125" i="10"/>
  <c r="E125" i="10"/>
  <c r="D125" i="10"/>
  <c r="C125" i="10" s="1"/>
  <c r="K124" i="10"/>
  <c r="J124" i="10"/>
  <c r="H124" i="10"/>
  <c r="G124" i="10"/>
  <c r="E124" i="10"/>
  <c r="D124" i="10"/>
  <c r="K123" i="10"/>
  <c r="J123" i="10"/>
  <c r="H123" i="10"/>
  <c r="G123" i="10"/>
  <c r="E123" i="10"/>
  <c r="D123" i="10"/>
  <c r="K122" i="10"/>
  <c r="J122" i="10"/>
  <c r="H122" i="10"/>
  <c r="G122" i="10"/>
  <c r="E122" i="10"/>
  <c r="D122" i="10"/>
  <c r="K121" i="10"/>
  <c r="J121" i="10"/>
  <c r="H121" i="10"/>
  <c r="G121" i="10"/>
  <c r="E121" i="10"/>
  <c r="D121" i="10"/>
  <c r="C121" i="10" s="1"/>
  <c r="K120" i="10"/>
  <c r="J120" i="10"/>
  <c r="H120" i="10"/>
  <c r="G120" i="10"/>
  <c r="E120" i="10"/>
  <c r="D120" i="10"/>
  <c r="K119" i="10"/>
  <c r="J119" i="10"/>
  <c r="H119" i="10"/>
  <c r="G119" i="10"/>
  <c r="E119" i="10"/>
  <c r="D119" i="10"/>
  <c r="F116" i="10"/>
  <c r="C116" i="10"/>
  <c r="I115" i="10"/>
  <c r="I254" i="10" s="1"/>
  <c r="F115" i="10"/>
  <c r="F254" i="10" s="1"/>
  <c r="C115" i="10"/>
  <c r="C254" i="10" s="1"/>
  <c r="I114" i="10"/>
  <c r="I253" i="10" s="1"/>
  <c r="F114" i="10"/>
  <c r="F253" i="10" s="1"/>
  <c r="C114" i="10"/>
  <c r="C253" i="10" s="1"/>
  <c r="I113" i="10"/>
  <c r="I252" i="10" s="1"/>
  <c r="F113" i="10"/>
  <c r="F252" i="10" s="1"/>
  <c r="C113" i="10"/>
  <c r="C252" i="10" s="1"/>
  <c r="I112" i="10"/>
  <c r="I251" i="10" s="1"/>
  <c r="F112" i="10"/>
  <c r="F251" i="10" s="1"/>
  <c r="C112" i="10"/>
  <c r="C251" i="10" s="1"/>
  <c r="I111" i="10"/>
  <c r="I250" i="10" s="1"/>
  <c r="F111" i="10"/>
  <c r="F250" i="10" s="1"/>
  <c r="C111" i="10"/>
  <c r="C250" i="10" s="1"/>
  <c r="I110" i="10"/>
  <c r="I249" i="10" s="1"/>
  <c r="F110" i="10"/>
  <c r="F249" i="10" s="1"/>
  <c r="C110" i="10"/>
  <c r="C249" i="10" s="1"/>
  <c r="I109" i="10"/>
  <c r="I248" i="10" s="1"/>
  <c r="F109" i="10"/>
  <c r="F248" i="10" s="1"/>
  <c r="C109" i="10"/>
  <c r="C248" i="10" s="1"/>
  <c r="I108" i="10"/>
  <c r="I247" i="10" s="1"/>
  <c r="F108" i="10"/>
  <c r="F247" i="10" s="1"/>
  <c r="C108" i="10"/>
  <c r="C247" i="10" s="1"/>
  <c r="I107" i="10"/>
  <c r="I246" i="10" s="1"/>
  <c r="F107" i="10"/>
  <c r="F246" i="10" s="1"/>
  <c r="C107" i="10"/>
  <c r="C246" i="10" s="1"/>
  <c r="I106" i="10"/>
  <c r="I245" i="10" s="1"/>
  <c r="F106" i="10"/>
  <c r="F245" i="10" s="1"/>
  <c r="C106" i="10"/>
  <c r="C245" i="10" s="1"/>
  <c r="I105" i="10"/>
  <c r="I244" i="10" s="1"/>
  <c r="F105" i="10"/>
  <c r="F244" i="10" s="1"/>
  <c r="C105" i="10"/>
  <c r="C244" i="10" s="1"/>
  <c r="I104" i="10"/>
  <c r="I243" i="10" s="1"/>
  <c r="F104" i="10"/>
  <c r="F243" i="10" s="1"/>
  <c r="C104" i="10"/>
  <c r="C243" i="10" s="1"/>
  <c r="I103" i="10"/>
  <c r="I242" i="10" s="1"/>
  <c r="F103" i="10"/>
  <c r="F242" i="10" s="1"/>
  <c r="C103" i="10"/>
  <c r="C242" i="10" s="1"/>
  <c r="I102" i="10"/>
  <c r="I241" i="10" s="1"/>
  <c r="F102" i="10"/>
  <c r="F241" i="10" s="1"/>
  <c r="C102" i="10"/>
  <c r="C241" i="10" s="1"/>
  <c r="I101" i="10"/>
  <c r="I240" i="10" s="1"/>
  <c r="F101" i="10"/>
  <c r="F240" i="10" s="1"/>
  <c r="C101" i="10"/>
  <c r="C240" i="10" s="1"/>
  <c r="I100" i="10"/>
  <c r="I239" i="10" s="1"/>
  <c r="F100" i="10"/>
  <c r="F239" i="10" s="1"/>
  <c r="C100" i="10"/>
  <c r="C239" i="10" s="1"/>
  <c r="I99" i="10"/>
  <c r="I238" i="10" s="1"/>
  <c r="F99" i="10"/>
  <c r="F238" i="10" s="1"/>
  <c r="C99" i="10"/>
  <c r="C238" i="10" s="1"/>
  <c r="I98" i="10"/>
  <c r="I237" i="10" s="1"/>
  <c r="F98" i="10"/>
  <c r="F237" i="10" s="1"/>
  <c r="C98" i="10"/>
  <c r="C237" i="10" s="1"/>
  <c r="I97" i="10"/>
  <c r="I236" i="10" s="1"/>
  <c r="F97" i="10"/>
  <c r="F236" i="10" s="1"/>
  <c r="C97" i="10"/>
  <c r="C236" i="10" s="1"/>
  <c r="I96" i="10"/>
  <c r="I235" i="10" s="1"/>
  <c r="F96" i="10"/>
  <c r="F235" i="10" s="1"/>
  <c r="C96" i="10"/>
  <c r="C235" i="10" s="1"/>
  <c r="I95" i="10"/>
  <c r="I234" i="10" s="1"/>
  <c r="F95" i="10"/>
  <c r="F234" i="10" s="1"/>
  <c r="C95" i="10"/>
  <c r="C234" i="10" s="1"/>
  <c r="I94" i="10"/>
  <c r="I233" i="10" s="1"/>
  <c r="F94" i="10"/>
  <c r="F233" i="10" s="1"/>
  <c r="C94" i="10"/>
  <c r="C233" i="10" s="1"/>
  <c r="I93" i="10"/>
  <c r="I232" i="10" s="1"/>
  <c r="F93" i="10"/>
  <c r="F232" i="10" s="1"/>
  <c r="C93" i="10"/>
  <c r="C232" i="10" s="1"/>
  <c r="I92" i="10"/>
  <c r="I231" i="10" s="1"/>
  <c r="F92" i="10"/>
  <c r="F231" i="10" s="1"/>
  <c r="C92" i="10"/>
  <c r="C231" i="10" s="1"/>
  <c r="I91" i="10"/>
  <c r="I230" i="10" s="1"/>
  <c r="F91" i="10"/>
  <c r="F230" i="10" s="1"/>
  <c r="C91" i="10"/>
  <c r="C230" i="10" s="1"/>
  <c r="I90" i="10"/>
  <c r="I229" i="10" s="1"/>
  <c r="F90" i="10"/>
  <c r="F229" i="10" s="1"/>
  <c r="C90" i="10"/>
  <c r="C229" i="10" s="1"/>
  <c r="I89" i="10"/>
  <c r="I228" i="10" s="1"/>
  <c r="F89" i="10"/>
  <c r="F228" i="10" s="1"/>
  <c r="C89" i="10"/>
  <c r="C228" i="10" s="1"/>
  <c r="I88" i="10"/>
  <c r="I227" i="10" s="1"/>
  <c r="F88" i="10"/>
  <c r="F227" i="10" s="1"/>
  <c r="C88" i="10"/>
  <c r="C227" i="10" s="1"/>
  <c r="I87" i="10"/>
  <c r="I226" i="10" s="1"/>
  <c r="F87" i="10"/>
  <c r="F226" i="10" s="1"/>
  <c r="C87" i="10"/>
  <c r="C226" i="10" s="1"/>
  <c r="I86" i="10"/>
  <c r="I225" i="10" s="1"/>
  <c r="F86" i="10"/>
  <c r="F225" i="10" s="1"/>
  <c r="C86" i="10"/>
  <c r="C225" i="10" s="1"/>
  <c r="I85" i="10"/>
  <c r="I224" i="10" s="1"/>
  <c r="F85" i="10"/>
  <c r="F224" i="10" s="1"/>
  <c r="C85" i="10"/>
  <c r="C224" i="10" s="1"/>
  <c r="I84" i="10"/>
  <c r="I223" i="10" s="1"/>
  <c r="F84" i="10"/>
  <c r="F223" i="10" s="1"/>
  <c r="C84" i="10"/>
  <c r="C223" i="10" s="1"/>
  <c r="I83" i="10"/>
  <c r="I222" i="10" s="1"/>
  <c r="F83" i="10"/>
  <c r="F222" i="10" s="1"/>
  <c r="C83" i="10"/>
  <c r="C222" i="10" s="1"/>
  <c r="I82" i="10"/>
  <c r="I221" i="10" s="1"/>
  <c r="F82" i="10"/>
  <c r="F221" i="10" s="1"/>
  <c r="C82" i="10"/>
  <c r="C221" i="10" s="1"/>
  <c r="I81" i="10"/>
  <c r="I220" i="10" s="1"/>
  <c r="F81" i="10"/>
  <c r="F220" i="10" s="1"/>
  <c r="C81" i="10"/>
  <c r="C220" i="10" s="1"/>
  <c r="I80" i="10"/>
  <c r="I219" i="10" s="1"/>
  <c r="F80" i="10"/>
  <c r="F219" i="10" s="1"/>
  <c r="C80" i="10"/>
  <c r="C219" i="10" s="1"/>
  <c r="I72" i="10"/>
  <c r="I218" i="10" s="1"/>
  <c r="F72" i="10"/>
  <c r="F218" i="10" s="1"/>
  <c r="C72" i="10"/>
  <c r="C218" i="10" s="1"/>
  <c r="I71" i="10"/>
  <c r="I217" i="10" s="1"/>
  <c r="F71" i="10"/>
  <c r="F217" i="10" s="1"/>
  <c r="C71" i="10"/>
  <c r="C217" i="10" s="1"/>
  <c r="I70" i="10"/>
  <c r="I216" i="10" s="1"/>
  <c r="F70" i="10"/>
  <c r="F216" i="10" s="1"/>
  <c r="C70" i="10"/>
  <c r="C216" i="10" s="1"/>
  <c r="I69" i="10"/>
  <c r="I215" i="10" s="1"/>
  <c r="F69" i="10"/>
  <c r="F215" i="10" s="1"/>
  <c r="C69" i="10"/>
  <c r="C215" i="10" s="1"/>
  <c r="I68" i="10"/>
  <c r="I214" i="10" s="1"/>
  <c r="F68" i="10"/>
  <c r="F214" i="10" s="1"/>
  <c r="C68" i="10"/>
  <c r="C214" i="10" s="1"/>
  <c r="I67" i="10"/>
  <c r="I213" i="10" s="1"/>
  <c r="F67" i="10"/>
  <c r="F213" i="10" s="1"/>
  <c r="C67" i="10"/>
  <c r="C213" i="10" s="1"/>
  <c r="I66" i="10"/>
  <c r="I212" i="10" s="1"/>
  <c r="F66" i="10"/>
  <c r="F212" i="10" s="1"/>
  <c r="C66" i="10"/>
  <c r="C212" i="10" s="1"/>
  <c r="I65" i="10"/>
  <c r="I211" i="10" s="1"/>
  <c r="F65" i="10"/>
  <c r="F211" i="10" s="1"/>
  <c r="C65" i="10"/>
  <c r="C211" i="10" s="1"/>
  <c r="I64" i="10"/>
  <c r="I210" i="10" s="1"/>
  <c r="F64" i="10"/>
  <c r="F210" i="10" s="1"/>
  <c r="C64" i="10"/>
  <c r="C210" i="10" s="1"/>
  <c r="I63" i="10"/>
  <c r="F63" i="10"/>
  <c r="F209" i="10" s="1"/>
  <c r="C63" i="10"/>
  <c r="C209" i="10" s="1"/>
  <c r="I62" i="10"/>
  <c r="I208" i="10" s="1"/>
  <c r="F62" i="10"/>
  <c r="F208" i="10" s="1"/>
  <c r="C62" i="10"/>
  <c r="C208" i="10" s="1"/>
  <c r="I61" i="10"/>
  <c r="I207" i="10" s="1"/>
  <c r="F61" i="10"/>
  <c r="F207" i="10" s="1"/>
  <c r="C61" i="10"/>
  <c r="C207" i="10" s="1"/>
  <c r="I60" i="10"/>
  <c r="I206" i="10" s="1"/>
  <c r="F60" i="10"/>
  <c r="F206" i="10" s="1"/>
  <c r="C60" i="10"/>
  <c r="C206" i="10" s="1"/>
  <c r="I59" i="10"/>
  <c r="I205" i="10" s="1"/>
  <c r="F59" i="10"/>
  <c r="F205" i="10" s="1"/>
  <c r="C59" i="10"/>
  <c r="C205" i="10" s="1"/>
  <c r="I58" i="10"/>
  <c r="I204" i="10" s="1"/>
  <c r="F58" i="10"/>
  <c r="F204" i="10" s="1"/>
  <c r="C58" i="10"/>
  <c r="C204" i="10" s="1"/>
  <c r="I57" i="10"/>
  <c r="I203" i="10" s="1"/>
  <c r="F57" i="10"/>
  <c r="F203" i="10" s="1"/>
  <c r="C57" i="10"/>
  <c r="C203" i="10" s="1"/>
  <c r="I56" i="10"/>
  <c r="I202" i="10" s="1"/>
  <c r="F56" i="10"/>
  <c r="F202" i="10" s="1"/>
  <c r="C56" i="10"/>
  <c r="C202" i="10" s="1"/>
  <c r="I55" i="10"/>
  <c r="I201" i="10" s="1"/>
  <c r="F55" i="10"/>
  <c r="F201" i="10" s="1"/>
  <c r="C55" i="10"/>
  <c r="C201" i="10" s="1"/>
  <c r="I54" i="10"/>
  <c r="I200" i="10" s="1"/>
  <c r="F54" i="10"/>
  <c r="F200" i="10" s="1"/>
  <c r="C54" i="10"/>
  <c r="C200" i="10" s="1"/>
  <c r="I53" i="10"/>
  <c r="I199" i="10" s="1"/>
  <c r="F53" i="10"/>
  <c r="F199" i="10" s="1"/>
  <c r="C53" i="10"/>
  <c r="I52" i="10"/>
  <c r="I198" i="10" s="1"/>
  <c r="F52" i="10"/>
  <c r="F198" i="10" s="1"/>
  <c r="C52" i="10"/>
  <c r="C198" i="10" s="1"/>
  <c r="I51" i="10"/>
  <c r="I197" i="10" s="1"/>
  <c r="F51" i="10"/>
  <c r="F197" i="10" s="1"/>
  <c r="C51" i="10"/>
  <c r="C197" i="10" s="1"/>
  <c r="I50" i="10"/>
  <c r="I196" i="10" s="1"/>
  <c r="F50" i="10"/>
  <c r="F196" i="10" s="1"/>
  <c r="C50" i="10"/>
  <c r="C196" i="10" s="1"/>
  <c r="I49" i="10"/>
  <c r="I195" i="10" s="1"/>
  <c r="F49" i="10"/>
  <c r="F195" i="10" s="1"/>
  <c r="C49" i="10"/>
  <c r="C195" i="10" s="1"/>
  <c r="I48" i="10"/>
  <c r="I194" i="10" s="1"/>
  <c r="F48" i="10"/>
  <c r="F194" i="10" s="1"/>
  <c r="C48" i="10"/>
  <c r="C194" i="10" s="1"/>
  <c r="I47" i="10"/>
  <c r="I193" i="10" s="1"/>
  <c r="F47" i="10"/>
  <c r="F193" i="10" s="1"/>
  <c r="C47" i="10"/>
  <c r="C193" i="10" s="1"/>
  <c r="I46" i="10"/>
  <c r="I192" i="10" s="1"/>
  <c r="F46" i="10"/>
  <c r="F192" i="10" s="1"/>
  <c r="C46" i="10"/>
  <c r="C192" i="10" s="1"/>
  <c r="I45" i="10"/>
  <c r="I191" i="10" s="1"/>
  <c r="F45" i="10"/>
  <c r="F191" i="10" s="1"/>
  <c r="C45" i="10"/>
  <c r="I44" i="10"/>
  <c r="I190" i="10" s="1"/>
  <c r="F44" i="10"/>
  <c r="F190" i="10" s="1"/>
  <c r="C44" i="10"/>
  <c r="C190" i="10" s="1"/>
  <c r="I43" i="10"/>
  <c r="I189" i="10" s="1"/>
  <c r="F43" i="10"/>
  <c r="F189" i="10" s="1"/>
  <c r="C43" i="10"/>
  <c r="C189" i="10" s="1"/>
  <c r="I42" i="10"/>
  <c r="I188" i="10" s="1"/>
  <c r="F42" i="10"/>
  <c r="F188" i="10" s="1"/>
  <c r="C42" i="10"/>
  <c r="C188" i="10" s="1"/>
  <c r="I41" i="10"/>
  <c r="I187" i="10" s="1"/>
  <c r="F41" i="10"/>
  <c r="F187" i="10" s="1"/>
  <c r="C41" i="10"/>
  <c r="C187" i="10" s="1"/>
  <c r="I40" i="10"/>
  <c r="I186" i="10" s="1"/>
  <c r="F40" i="10"/>
  <c r="F186" i="10" s="1"/>
  <c r="C40" i="10"/>
  <c r="C186" i="10" s="1"/>
  <c r="I39" i="10"/>
  <c r="I185" i="10" s="1"/>
  <c r="F39" i="10"/>
  <c r="F185" i="10" s="1"/>
  <c r="C39" i="10"/>
  <c r="C185" i="10" s="1"/>
  <c r="I38" i="10"/>
  <c r="I184" i="10" s="1"/>
  <c r="F38" i="10"/>
  <c r="F184" i="10" s="1"/>
  <c r="C38" i="10"/>
  <c r="C184" i="10" s="1"/>
  <c r="I37" i="10"/>
  <c r="I183" i="10" s="1"/>
  <c r="F37" i="10"/>
  <c r="F183" i="10" s="1"/>
  <c r="C37" i="10"/>
  <c r="C183" i="10" s="1"/>
  <c r="I36" i="10"/>
  <c r="I182" i="10" s="1"/>
  <c r="F36" i="10"/>
  <c r="F182" i="10" s="1"/>
  <c r="C36" i="10"/>
  <c r="C182" i="10" s="1"/>
  <c r="I35" i="10"/>
  <c r="I181" i="10" s="1"/>
  <c r="F35" i="10"/>
  <c r="F181" i="10" s="1"/>
  <c r="C35" i="10"/>
  <c r="C181" i="10" s="1"/>
  <c r="I34" i="10"/>
  <c r="I180" i="10" s="1"/>
  <c r="F34" i="10"/>
  <c r="C34" i="10"/>
  <c r="C180" i="10" s="1"/>
  <c r="I33" i="10"/>
  <c r="I179" i="10" s="1"/>
  <c r="F33" i="10"/>
  <c r="F179" i="10" s="1"/>
  <c r="C33" i="10"/>
  <c r="C179" i="10" s="1"/>
  <c r="I32" i="10"/>
  <c r="I178" i="10" s="1"/>
  <c r="F32" i="10"/>
  <c r="F178" i="10" s="1"/>
  <c r="C32" i="10"/>
  <c r="C178" i="10" s="1"/>
  <c r="I31" i="10"/>
  <c r="I177" i="10" s="1"/>
  <c r="F31" i="10"/>
  <c r="F177" i="10" s="1"/>
  <c r="C31" i="10"/>
  <c r="C177" i="10" s="1"/>
  <c r="I30" i="10"/>
  <c r="I176" i="10" s="1"/>
  <c r="F30" i="10"/>
  <c r="F176" i="10" s="1"/>
  <c r="C30" i="10"/>
  <c r="C176" i="10" s="1"/>
  <c r="I29" i="10"/>
  <c r="I175" i="10" s="1"/>
  <c r="F29" i="10"/>
  <c r="F175" i="10" s="1"/>
  <c r="C29" i="10"/>
  <c r="C175" i="10" s="1"/>
  <c r="I28" i="10"/>
  <c r="I174" i="10" s="1"/>
  <c r="F28" i="10"/>
  <c r="F174" i="10" s="1"/>
  <c r="C28" i="10"/>
  <c r="C174" i="10" s="1"/>
  <c r="I27" i="10"/>
  <c r="I173" i="10" s="1"/>
  <c r="F27" i="10"/>
  <c r="F173" i="10" s="1"/>
  <c r="C27" i="10"/>
  <c r="C173" i="10" s="1"/>
  <c r="I26" i="10"/>
  <c r="I172" i="10" s="1"/>
  <c r="F26" i="10"/>
  <c r="F172" i="10" s="1"/>
  <c r="C26" i="10"/>
  <c r="C172" i="10" s="1"/>
  <c r="I25" i="10"/>
  <c r="I171" i="10" s="1"/>
  <c r="F25" i="10"/>
  <c r="F171" i="10" s="1"/>
  <c r="C25" i="10"/>
  <c r="C171" i="10" s="1"/>
  <c r="I24" i="10"/>
  <c r="I170" i="10" s="1"/>
  <c r="F24" i="10"/>
  <c r="F170" i="10" s="1"/>
  <c r="C24" i="10"/>
  <c r="C170" i="10" s="1"/>
  <c r="I23" i="10"/>
  <c r="I169" i="10" s="1"/>
  <c r="F23" i="10"/>
  <c r="F169" i="10" s="1"/>
  <c r="C23" i="10"/>
  <c r="C169" i="10" s="1"/>
  <c r="I22" i="10"/>
  <c r="I168" i="10" s="1"/>
  <c r="F22" i="10"/>
  <c r="F168" i="10" s="1"/>
  <c r="C22" i="10"/>
  <c r="C168" i="10" s="1"/>
  <c r="I21" i="10"/>
  <c r="I167" i="10" s="1"/>
  <c r="F21" i="10"/>
  <c r="F167" i="10" s="1"/>
  <c r="C21" i="10"/>
  <c r="C167" i="10" s="1"/>
  <c r="I20" i="10"/>
  <c r="I166" i="10" s="1"/>
  <c r="F20" i="10"/>
  <c r="F166" i="10" s="1"/>
  <c r="C20" i="10"/>
  <c r="C166" i="10" s="1"/>
  <c r="I19" i="10"/>
  <c r="I165" i="10" s="1"/>
  <c r="F19" i="10"/>
  <c r="F165" i="10" s="1"/>
  <c r="C19" i="10"/>
  <c r="C165" i="10" s="1"/>
  <c r="I18" i="10"/>
  <c r="I164" i="10" s="1"/>
  <c r="F18" i="10"/>
  <c r="F164" i="10" s="1"/>
  <c r="C18" i="10"/>
  <c r="C164" i="10" s="1"/>
  <c r="I17" i="10"/>
  <c r="I163" i="10" s="1"/>
  <c r="F17" i="10"/>
  <c r="F163" i="10" s="1"/>
  <c r="C17" i="10"/>
  <c r="C163" i="10" s="1"/>
  <c r="I16" i="10"/>
  <c r="I162" i="10" s="1"/>
  <c r="F16" i="10"/>
  <c r="F162" i="10" s="1"/>
  <c r="C16" i="10"/>
  <c r="C162" i="10" s="1"/>
  <c r="I15" i="10"/>
  <c r="I161" i="10" s="1"/>
  <c r="F15" i="10"/>
  <c r="F161" i="10" s="1"/>
  <c r="C15" i="10"/>
  <c r="C161" i="10" s="1"/>
  <c r="I14" i="10"/>
  <c r="I160" i="10" s="1"/>
  <c r="F14" i="10"/>
  <c r="F160" i="10" s="1"/>
  <c r="C14" i="10"/>
  <c r="C160" i="10" s="1"/>
  <c r="I13" i="10"/>
  <c r="I159" i="10" s="1"/>
  <c r="F13" i="10"/>
  <c r="F159" i="10" s="1"/>
  <c r="C13" i="10"/>
  <c r="C159" i="10" s="1"/>
  <c r="I12" i="10"/>
  <c r="I158" i="10" s="1"/>
  <c r="F12" i="10"/>
  <c r="F158" i="10" s="1"/>
  <c r="C12" i="10"/>
  <c r="C158" i="10" s="1"/>
  <c r="I11" i="10"/>
  <c r="I157" i="10" s="1"/>
  <c r="F11" i="10"/>
  <c r="F157" i="10" s="1"/>
  <c r="C11" i="10"/>
  <c r="C157" i="10" s="1"/>
  <c r="I10" i="10"/>
  <c r="I156" i="10" s="1"/>
  <c r="F10" i="10"/>
  <c r="F156" i="10" s="1"/>
  <c r="C10" i="10"/>
  <c r="C156" i="10" s="1"/>
  <c r="I9" i="10"/>
  <c r="I155" i="10" s="1"/>
  <c r="F9" i="10"/>
  <c r="F155" i="10" s="1"/>
  <c r="C9" i="10"/>
  <c r="C155" i="10" s="1"/>
  <c r="I8" i="10"/>
  <c r="I154" i="10" s="1"/>
  <c r="F8" i="10"/>
  <c r="F154" i="10" s="1"/>
  <c r="C8" i="10"/>
  <c r="C154" i="10" s="1"/>
  <c r="K6" i="10"/>
  <c r="J6" i="10"/>
  <c r="I6" i="10" s="1"/>
  <c r="H6" i="10"/>
  <c r="G6" i="10"/>
  <c r="E6" i="10"/>
  <c r="D6" i="10"/>
  <c r="K254" i="9"/>
  <c r="J254" i="9"/>
  <c r="H254" i="9"/>
  <c r="G254" i="9"/>
  <c r="E254" i="9"/>
  <c r="D254" i="9"/>
  <c r="K253" i="9"/>
  <c r="J253" i="9"/>
  <c r="H253" i="9"/>
  <c r="G253" i="9"/>
  <c r="E253" i="9"/>
  <c r="D253" i="9"/>
  <c r="K252" i="9"/>
  <c r="J252" i="9"/>
  <c r="H252" i="9"/>
  <c r="G252" i="9"/>
  <c r="E252" i="9"/>
  <c r="D252" i="9"/>
  <c r="K251" i="9"/>
  <c r="J251" i="9"/>
  <c r="H251" i="9"/>
  <c r="G251" i="9"/>
  <c r="E251" i="9"/>
  <c r="D251" i="9"/>
  <c r="K250" i="9"/>
  <c r="J250" i="9"/>
  <c r="H250" i="9"/>
  <c r="G250" i="9"/>
  <c r="E250" i="9"/>
  <c r="D250" i="9"/>
  <c r="K249" i="9"/>
  <c r="J249" i="9"/>
  <c r="H249" i="9"/>
  <c r="G249" i="9"/>
  <c r="E249" i="9"/>
  <c r="D249" i="9"/>
  <c r="K248" i="9"/>
  <c r="J248" i="9"/>
  <c r="H248" i="9"/>
  <c r="G248" i="9"/>
  <c r="E248" i="9"/>
  <c r="D248" i="9"/>
  <c r="K247" i="9"/>
  <c r="J247" i="9"/>
  <c r="H247" i="9"/>
  <c r="G247" i="9"/>
  <c r="E247" i="9"/>
  <c r="D247" i="9"/>
  <c r="K246" i="9"/>
  <c r="J246" i="9"/>
  <c r="H246" i="9"/>
  <c r="G246" i="9"/>
  <c r="E246" i="9"/>
  <c r="D246" i="9"/>
  <c r="K245" i="9"/>
  <c r="J245" i="9"/>
  <c r="H245" i="9"/>
  <c r="G245" i="9"/>
  <c r="E245" i="9"/>
  <c r="D245" i="9"/>
  <c r="K244" i="9"/>
  <c r="J244" i="9"/>
  <c r="H244" i="9"/>
  <c r="G244" i="9"/>
  <c r="E244" i="9"/>
  <c r="D244" i="9"/>
  <c r="K243" i="9"/>
  <c r="J243" i="9"/>
  <c r="H243" i="9"/>
  <c r="G243" i="9"/>
  <c r="E243" i="9"/>
  <c r="D243" i="9"/>
  <c r="K242" i="9"/>
  <c r="J242" i="9"/>
  <c r="H242" i="9"/>
  <c r="G242" i="9"/>
  <c r="E242" i="9"/>
  <c r="D242" i="9"/>
  <c r="K241" i="9"/>
  <c r="J241" i="9"/>
  <c r="H241" i="9"/>
  <c r="G241" i="9"/>
  <c r="E241" i="9"/>
  <c r="D241" i="9"/>
  <c r="K240" i="9"/>
  <c r="J240" i="9"/>
  <c r="H240" i="9"/>
  <c r="G240" i="9"/>
  <c r="E240" i="9"/>
  <c r="D240" i="9"/>
  <c r="K239" i="9"/>
  <c r="J239" i="9"/>
  <c r="H239" i="9"/>
  <c r="G239" i="9"/>
  <c r="E239" i="9"/>
  <c r="D239" i="9"/>
  <c r="K238" i="9"/>
  <c r="J238" i="9"/>
  <c r="I238" i="9"/>
  <c r="H238" i="9"/>
  <c r="G238" i="9"/>
  <c r="E238" i="9"/>
  <c r="D238" i="9"/>
  <c r="K237" i="9"/>
  <c r="J237" i="9"/>
  <c r="H237" i="9"/>
  <c r="G237" i="9"/>
  <c r="E237" i="9"/>
  <c r="D237" i="9"/>
  <c r="K236" i="9"/>
  <c r="J236" i="9"/>
  <c r="H236" i="9"/>
  <c r="G236" i="9"/>
  <c r="E236" i="9"/>
  <c r="D236" i="9"/>
  <c r="K235" i="9"/>
  <c r="J235" i="9"/>
  <c r="H235" i="9"/>
  <c r="G235" i="9"/>
  <c r="E235" i="9"/>
  <c r="D235" i="9"/>
  <c r="K234" i="9"/>
  <c r="J234" i="9"/>
  <c r="H234" i="9"/>
  <c r="G234" i="9"/>
  <c r="E234" i="9"/>
  <c r="D234" i="9"/>
  <c r="K233" i="9"/>
  <c r="J233" i="9"/>
  <c r="H233" i="9"/>
  <c r="G233" i="9"/>
  <c r="E233" i="9"/>
  <c r="D233" i="9"/>
  <c r="K232" i="9"/>
  <c r="J232" i="9"/>
  <c r="H232" i="9"/>
  <c r="G232" i="9"/>
  <c r="E232" i="9"/>
  <c r="D232" i="9"/>
  <c r="K231" i="9"/>
  <c r="J231" i="9"/>
  <c r="H231" i="9"/>
  <c r="G231" i="9"/>
  <c r="E231" i="9"/>
  <c r="D231" i="9"/>
  <c r="K230" i="9"/>
  <c r="J230" i="9"/>
  <c r="I230" i="9"/>
  <c r="H230" i="9"/>
  <c r="G230" i="9"/>
  <c r="E230" i="9"/>
  <c r="D230" i="9"/>
  <c r="K229" i="9"/>
  <c r="J229" i="9"/>
  <c r="H229" i="9"/>
  <c r="G229" i="9"/>
  <c r="E229" i="9"/>
  <c r="D229" i="9"/>
  <c r="K228" i="9"/>
  <c r="J228" i="9"/>
  <c r="H228" i="9"/>
  <c r="G228" i="9"/>
  <c r="E228" i="9"/>
  <c r="D228" i="9"/>
  <c r="K227" i="9"/>
  <c r="J227" i="9"/>
  <c r="H227" i="9"/>
  <c r="G227" i="9"/>
  <c r="E227" i="9"/>
  <c r="D227" i="9"/>
  <c r="K226" i="9"/>
  <c r="J226" i="9"/>
  <c r="H226" i="9"/>
  <c r="G226" i="9"/>
  <c r="E226" i="9"/>
  <c r="D226" i="9"/>
  <c r="K225" i="9"/>
  <c r="J225" i="9"/>
  <c r="H225" i="9"/>
  <c r="G225" i="9"/>
  <c r="E225" i="9"/>
  <c r="D225" i="9"/>
  <c r="K224" i="9"/>
  <c r="J224" i="9"/>
  <c r="H224" i="9"/>
  <c r="G224" i="9"/>
  <c r="E224" i="9"/>
  <c r="D224" i="9"/>
  <c r="K223" i="9"/>
  <c r="J223" i="9"/>
  <c r="H223" i="9"/>
  <c r="G223" i="9"/>
  <c r="E223" i="9"/>
  <c r="D223" i="9"/>
  <c r="K222" i="9"/>
  <c r="J222" i="9"/>
  <c r="H222" i="9"/>
  <c r="G222" i="9"/>
  <c r="E222" i="9"/>
  <c r="D222" i="9"/>
  <c r="K221" i="9"/>
  <c r="J221" i="9"/>
  <c r="H221" i="9"/>
  <c r="G221" i="9"/>
  <c r="E221" i="9"/>
  <c r="D221" i="9"/>
  <c r="K220" i="9"/>
  <c r="J220" i="9"/>
  <c r="H220" i="9"/>
  <c r="G220" i="9"/>
  <c r="E220" i="9"/>
  <c r="D220" i="9"/>
  <c r="K219" i="9"/>
  <c r="J219" i="9"/>
  <c r="H219" i="9"/>
  <c r="G219" i="9"/>
  <c r="E219" i="9"/>
  <c r="D219" i="9"/>
  <c r="K218" i="9"/>
  <c r="J218" i="9"/>
  <c r="H218" i="9"/>
  <c r="G218" i="9"/>
  <c r="E218" i="9"/>
  <c r="D218" i="9"/>
  <c r="K217" i="9"/>
  <c r="J217" i="9"/>
  <c r="I217" i="9"/>
  <c r="H217" i="9"/>
  <c r="G217" i="9"/>
  <c r="E217" i="9"/>
  <c r="D217" i="9"/>
  <c r="K216" i="9"/>
  <c r="J216" i="9"/>
  <c r="H216" i="9"/>
  <c r="G216" i="9"/>
  <c r="E216" i="9"/>
  <c r="D216" i="9"/>
  <c r="K215" i="9"/>
  <c r="J215" i="9"/>
  <c r="H215" i="9"/>
  <c r="G215" i="9"/>
  <c r="E215" i="9"/>
  <c r="D215" i="9"/>
  <c r="K214" i="9"/>
  <c r="J214" i="9"/>
  <c r="H214" i="9"/>
  <c r="G214" i="9"/>
  <c r="E214" i="9"/>
  <c r="D214" i="9"/>
  <c r="K213" i="9"/>
  <c r="J213" i="9"/>
  <c r="H213" i="9"/>
  <c r="G213" i="9"/>
  <c r="E213" i="9"/>
  <c r="D213" i="9"/>
  <c r="K212" i="9"/>
  <c r="J212" i="9"/>
  <c r="H212" i="9"/>
  <c r="G212" i="9"/>
  <c r="E212" i="9"/>
  <c r="D212" i="9"/>
  <c r="K211" i="9"/>
  <c r="J211" i="9"/>
  <c r="H211" i="9"/>
  <c r="G211" i="9"/>
  <c r="E211" i="9"/>
  <c r="D211" i="9"/>
  <c r="K210" i="9"/>
  <c r="J210" i="9"/>
  <c r="H210" i="9"/>
  <c r="G210" i="9"/>
  <c r="E210" i="9"/>
  <c r="D210" i="9"/>
  <c r="K209" i="9"/>
  <c r="J209" i="9"/>
  <c r="H209" i="9"/>
  <c r="G209" i="9"/>
  <c r="F209" i="9"/>
  <c r="E209" i="9"/>
  <c r="D209" i="9"/>
  <c r="K208" i="9"/>
  <c r="J208" i="9"/>
  <c r="H208" i="9"/>
  <c r="G208" i="9"/>
  <c r="E208" i="9"/>
  <c r="D208" i="9"/>
  <c r="K207" i="9"/>
  <c r="J207" i="9"/>
  <c r="H207" i="9"/>
  <c r="G207" i="9"/>
  <c r="E207" i="9"/>
  <c r="D207" i="9"/>
  <c r="K206" i="9"/>
  <c r="J206" i="9"/>
  <c r="H206" i="9"/>
  <c r="G206" i="9"/>
  <c r="E206" i="9"/>
  <c r="D206" i="9"/>
  <c r="K205" i="9"/>
  <c r="J205" i="9"/>
  <c r="H205" i="9"/>
  <c r="G205" i="9"/>
  <c r="E205" i="9"/>
  <c r="D205" i="9"/>
  <c r="K204" i="9"/>
  <c r="J204" i="9"/>
  <c r="H204" i="9"/>
  <c r="G204" i="9"/>
  <c r="E204" i="9"/>
  <c r="D204" i="9"/>
  <c r="K203" i="9"/>
  <c r="J203" i="9"/>
  <c r="H203" i="9"/>
  <c r="G203" i="9"/>
  <c r="E203" i="9"/>
  <c r="D203" i="9"/>
  <c r="K202" i="9"/>
  <c r="J202" i="9"/>
  <c r="H202" i="9"/>
  <c r="G202" i="9"/>
  <c r="E202" i="9"/>
  <c r="D202" i="9"/>
  <c r="K201" i="9"/>
  <c r="J201" i="9"/>
  <c r="H201" i="9"/>
  <c r="G201" i="9"/>
  <c r="E201" i="9"/>
  <c r="D201" i="9"/>
  <c r="K200" i="9"/>
  <c r="J200" i="9"/>
  <c r="H200" i="9"/>
  <c r="G200" i="9"/>
  <c r="E200" i="9"/>
  <c r="D200" i="9"/>
  <c r="K199" i="9"/>
  <c r="J199" i="9"/>
  <c r="H199" i="9"/>
  <c r="G199" i="9"/>
  <c r="E199" i="9"/>
  <c r="D199" i="9"/>
  <c r="K198" i="9"/>
  <c r="J198" i="9"/>
  <c r="I198" i="9"/>
  <c r="H198" i="9"/>
  <c r="G198" i="9"/>
  <c r="E198" i="9"/>
  <c r="D198" i="9"/>
  <c r="K197" i="9"/>
  <c r="J197" i="9"/>
  <c r="H197" i="9"/>
  <c r="G197" i="9"/>
  <c r="E197" i="9"/>
  <c r="D197" i="9"/>
  <c r="K196" i="9"/>
  <c r="J196" i="9"/>
  <c r="H196" i="9"/>
  <c r="G196" i="9"/>
  <c r="E196" i="9"/>
  <c r="D196" i="9"/>
  <c r="K195" i="9"/>
  <c r="J195" i="9"/>
  <c r="H195" i="9"/>
  <c r="G195" i="9"/>
  <c r="E195" i="9"/>
  <c r="D195" i="9"/>
  <c r="K194" i="9"/>
  <c r="J194" i="9"/>
  <c r="H194" i="9"/>
  <c r="G194" i="9"/>
  <c r="E194" i="9"/>
  <c r="D194" i="9"/>
  <c r="K193" i="9"/>
  <c r="J193" i="9"/>
  <c r="H193" i="9"/>
  <c r="G193" i="9"/>
  <c r="E193" i="9"/>
  <c r="D193" i="9"/>
  <c r="K192" i="9"/>
  <c r="J192" i="9"/>
  <c r="H192" i="9"/>
  <c r="G192" i="9"/>
  <c r="E192" i="9"/>
  <c r="D192" i="9"/>
  <c r="K191" i="9"/>
  <c r="J191" i="9"/>
  <c r="H191" i="9"/>
  <c r="G191" i="9"/>
  <c r="E191" i="9"/>
  <c r="D191" i="9"/>
  <c r="K190" i="9"/>
  <c r="J190" i="9"/>
  <c r="I190" i="9"/>
  <c r="H190" i="9"/>
  <c r="G190" i="9"/>
  <c r="E190" i="9"/>
  <c r="D190" i="9"/>
  <c r="C190" i="9"/>
  <c r="K189" i="9"/>
  <c r="J189" i="9"/>
  <c r="H189" i="9"/>
  <c r="G189" i="9"/>
  <c r="E189" i="9"/>
  <c r="D189" i="9"/>
  <c r="K188" i="9"/>
  <c r="J188" i="9"/>
  <c r="H188" i="9"/>
  <c r="G188" i="9"/>
  <c r="E188" i="9"/>
  <c r="D188" i="9"/>
  <c r="K187" i="9"/>
  <c r="J187" i="9"/>
  <c r="H187" i="9"/>
  <c r="G187" i="9"/>
  <c r="E187" i="9"/>
  <c r="D187" i="9"/>
  <c r="K186" i="9"/>
  <c r="J186" i="9"/>
  <c r="H186" i="9"/>
  <c r="G186" i="9"/>
  <c r="E186" i="9"/>
  <c r="D186" i="9"/>
  <c r="K185" i="9"/>
  <c r="J185" i="9"/>
  <c r="H185" i="9"/>
  <c r="G185" i="9"/>
  <c r="F185" i="9"/>
  <c r="E185" i="9"/>
  <c r="D185" i="9"/>
  <c r="K184" i="9"/>
  <c r="J184" i="9"/>
  <c r="H184" i="9"/>
  <c r="G184" i="9"/>
  <c r="E184" i="9"/>
  <c r="D184" i="9"/>
  <c r="K183" i="9"/>
  <c r="J183" i="9"/>
  <c r="H183" i="9"/>
  <c r="G183" i="9"/>
  <c r="E183" i="9"/>
  <c r="D183" i="9"/>
  <c r="K182" i="9"/>
  <c r="J182" i="9"/>
  <c r="H182" i="9"/>
  <c r="G182" i="9"/>
  <c r="E182" i="9"/>
  <c r="D182" i="9"/>
  <c r="K181" i="9"/>
  <c r="J181" i="9"/>
  <c r="H181" i="9"/>
  <c r="G181" i="9"/>
  <c r="E181" i="9"/>
  <c r="D181" i="9"/>
  <c r="K180" i="9"/>
  <c r="J180" i="9"/>
  <c r="H180" i="9"/>
  <c r="G180" i="9"/>
  <c r="F180" i="9"/>
  <c r="E180" i="9"/>
  <c r="D180" i="9"/>
  <c r="K179" i="9"/>
  <c r="J179" i="9"/>
  <c r="H179" i="9"/>
  <c r="G179" i="9"/>
  <c r="E179" i="9"/>
  <c r="D179" i="9"/>
  <c r="K178" i="9"/>
  <c r="J178" i="9"/>
  <c r="H178" i="9"/>
  <c r="G178" i="9"/>
  <c r="E178" i="9"/>
  <c r="D178" i="9"/>
  <c r="K177" i="9"/>
  <c r="J177" i="9"/>
  <c r="H177" i="9"/>
  <c r="G177" i="9"/>
  <c r="E177" i="9"/>
  <c r="D177" i="9"/>
  <c r="K176" i="9"/>
  <c r="J176" i="9"/>
  <c r="H176" i="9"/>
  <c r="G176" i="9"/>
  <c r="E176" i="9"/>
  <c r="D176" i="9"/>
  <c r="K175" i="9"/>
  <c r="J175" i="9"/>
  <c r="H175" i="9"/>
  <c r="G175" i="9"/>
  <c r="E175" i="9"/>
  <c r="D175" i="9"/>
  <c r="C175" i="9"/>
  <c r="K174" i="9"/>
  <c r="J174" i="9"/>
  <c r="I174" i="9"/>
  <c r="H174" i="9"/>
  <c r="G174" i="9"/>
  <c r="E174" i="9"/>
  <c r="D174" i="9"/>
  <c r="C174" i="9"/>
  <c r="K173" i="9"/>
  <c r="J173" i="9"/>
  <c r="H173" i="9"/>
  <c r="G173" i="9"/>
  <c r="E173" i="9"/>
  <c r="D173" i="9"/>
  <c r="K172" i="9"/>
  <c r="J172" i="9"/>
  <c r="H172" i="9"/>
  <c r="G172" i="9"/>
  <c r="E172" i="9"/>
  <c r="D172" i="9"/>
  <c r="K171" i="9"/>
  <c r="J171" i="9"/>
  <c r="H171" i="9"/>
  <c r="G171" i="9"/>
  <c r="E171" i="9"/>
  <c r="D171" i="9"/>
  <c r="K170" i="9"/>
  <c r="J170" i="9"/>
  <c r="H170" i="9"/>
  <c r="G170" i="9"/>
  <c r="E170" i="9"/>
  <c r="D170" i="9"/>
  <c r="K169" i="9"/>
  <c r="J169" i="9"/>
  <c r="H169" i="9"/>
  <c r="G169" i="9"/>
  <c r="E169" i="9"/>
  <c r="D169" i="9"/>
  <c r="K168" i="9"/>
  <c r="J168" i="9"/>
  <c r="H168" i="9"/>
  <c r="G168" i="9"/>
  <c r="E168" i="9"/>
  <c r="D168" i="9"/>
  <c r="K167" i="9"/>
  <c r="J167" i="9"/>
  <c r="H167" i="9"/>
  <c r="G167" i="9"/>
  <c r="E167" i="9"/>
  <c r="D167" i="9"/>
  <c r="K166" i="9"/>
  <c r="J166" i="9"/>
  <c r="H166" i="9"/>
  <c r="G166" i="9"/>
  <c r="E166" i="9"/>
  <c r="D166" i="9"/>
  <c r="K165" i="9"/>
  <c r="J165" i="9"/>
  <c r="H165" i="9"/>
  <c r="G165" i="9"/>
  <c r="F165" i="9"/>
  <c r="E165" i="9"/>
  <c r="D165" i="9"/>
  <c r="K164" i="9"/>
  <c r="J164" i="9"/>
  <c r="H164" i="9"/>
  <c r="G164" i="9"/>
  <c r="E164" i="9"/>
  <c r="D164" i="9"/>
  <c r="K163" i="9"/>
  <c r="J163" i="9"/>
  <c r="H163" i="9"/>
  <c r="G163" i="9"/>
  <c r="F163" i="9"/>
  <c r="E163" i="9"/>
  <c r="D163" i="9"/>
  <c r="K162" i="9"/>
  <c r="J162" i="9"/>
  <c r="H162" i="9"/>
  <c r="G162" i="9"/>
  <c r="E162" i="9"/>
  <c r="D162" i="9"/>
  <c r="K161" i="9"/>
  <c r="J161" i="9"/>
  <c r="H161" i="9"/>
  <c r="G161" i="9"/>
  <c r="E161" i="9"/>
  <c r="D161" i="9"/>
  <c r="K160" i="9"/>
  <c r="J160" i="9"/>
  <c r="H160" i="9"/>
  <c r="G160" i="9"/>
  <c r="E160" i="9"/>
  <c r="D160" i="9"/>
  <c r="K159" i="9"/>
  <c r="J159" i="9"/>
  <c r="H159" i="9"/>
  <c r="G159" i="9"/>
  <c r="E159" i="9"/>
  <c r="D159" i="9"/>
  <c r="K158" i="9"/>
  <c r="J158" i="9"/>
  <c r="H158" i="9"/>
  <c r="G158" i="9"/>
  <c r="E158" i="9"/>
  <c r="D158" i="9"/>
  <c r="K157" i="9"/>
  <c r="J157" i="9"/>
  <c r="H157" i="9"/>
  <c r="G157" i="9"/>
  <c r="E157" i="9"/>
  <c r="D157" i="9"/>
  <c r="K156" i="9"/>
  <c r="J156" i="9"/>
  <c r="H156" i="9"/>
  <c r="G156" i="9"/>
  <c r="E156" i="9"/>
  <c r="D156" i="9"/>
  <c r="K155" i="9"/>
  <c r="J155" i="9"/>
  <c r="H155" i="9"/>
  <c r="G155" i="9"/>
  <c r="E155" i="9"/>
  <c r="D155" i="9"/>
  <c r="K154" i="9"/>
  <c r="J154" i="9"/>
  <c r="I154" i="9"/>
  <c r="H154" i="9"/>
  <c r="G154" i="9"/>
  <c r="E154" i="9"/>
  <c r="D154" i="9"/>
  <c r="K139" i="9"/>
  <c r="J139" i="9"/>
  <c r="I139" i="9" s="1"/>
  <c r="H139" i="9"/>
  <c r="G139" i="9"/>
  <c r="F139" i="9" s="1"/>
  <c r="E139" i="9"/>
  <c r="D139" i="9"/>
  <c r="K138" i="9"/>
  <c r="J138" i="9"/>
  <c r="H138" i="9"/>
  <c r="G138" i="9"/>
  <c r="E138" i="9"/>
  <c r="D138" i="9"/>
  <c r="K137" i="9"/>
  <c r="J137" i="9"/>
  <c r="H137" i="9"/>
  <c r="G137" i="9"/>
  <c r="E137" i="9"/>
  <c r="D137" i="9"/>
  <c r="K136" i="9"/>
  <c r="J136" i="9"/>
  <c r="H136" i="9"/>
  <c r="G136" i="9"/>
  <c r="E136" i="9"/>
  <c r="D136" i="9"/>
  <c r="K135" i="9"/>
  <c r="J135" i="9"/>
  <c r="I135" i="9" s="1"/>
  <c r="H135" i="9"/>
  <c r="G135" i="9"/>
  <c r="E135" i="9"/>
  <c r="D135" i="9"/>
  <c r="C135" i="9" s="1"/>
  <c r="K134" i="9"/>
  <c r="J134" i="9"/>
  <c r="I134" i="9" s="1"/>
  <c r="H134" i="9"/>
  <c r="G134" i="9"/>
  <c r="E134" i="9"/>
  <c r="D134" i="9"/>
  <c r="K133" i="9"/>
  <c r="J133" i="9"/>
  <c r="H133" i="9"/>
  <c r="G133" i="9"/>
  <c r="E133" i="9"/>
  <c r="D133" i="9"/>
  <c r="K132" i="9"/>
  <c r="J132" i="9"/>
  <c r="H132" i="9"/>
  <c r="G132" i="9"/>
  <c r="E132" i="9"/>
  <c r="D132" i="9"/>
  <c r="K131" i="9"/>
  <c r="J131" i="9"/>
  <c r="H131" i="9"/>
  <c r="G131" i="9"/>
  <c r="E131" i="9"/>
  <c r="D131" i="9"/>
  <c r="K130" i="9"/>
  <c r="J130" i="9"/>
  <c r="H130" i="9"/>
  <c r="G130" i="9"/>
  <c r="E130" i="9"/>
  <c r="D130" i="9"/>
  <c r="K129" i="9"/>
  <c r="J129" i="9"/>
  <c r="H129" i="9"/>
  <c r="G129" i="9"/>
  <c r="F129" i="9" s="1"/>
  <c r="E129" i="9"/>
  <c r="D129" i="9"/>
  <c r="K128" i="9"/>
  <c r="J128" i="9"/>
  <c r="H128" i="9"/>
  <c r="G128" i="9"/>
  <c r="E128" i="9"/>
  <c r="C128" i="9" s="1"/>
  <c r="D128" i="9"/>
  <c r="K127" i="9"/>
  <c r="J127" i="9"/>
  <c r="H127" i="9"/>
  <c r="G127" i="9"/>
  <c r="E127" i="9"/>
  <c r="D127" i="9"/>
  <c r="K126" i="9"/>
  <c r="J126" i="9"/>
  <c r="H126" i="9"/>
  <c r="G126" i="9"/>
  <c r="E126" i="9"/>
  <c r="D126" i="9"/>
  <c r="K125" i="9"/>
  <c r="J125" i="9"/>
  <c r="H125" i="9"/>
  <c r="G125" i="9"/>
  <c r="F125" i="9"/>
  <c r="E125" i="9"/>
  <c r="D125" i="9"/>
  <c r="K124" i="9"/>
  <c r="J124" i="9"/>
  <c r="H124" i="9"/>
  <c r="G124" i="9"/>
  <c r="E124" i="9"/>
  <c r="D124" i="9"/>
  <c r="K123" i="9"/>
  <c r="I123" i="9" s="1"/>
  <c r="J123" i="9"/>
  <c r="H123" i="9"/>
  <c r="G123" i="9"/>
  <c r="E123" i="9"/>
  <c r="D123" i="9"/>
  <c r="K122" i="9"/>
  <c r="J122" i="9"/>
  <c r="H122" i="9"/>
  <c r="G122" i="9"/>
  <c r="E122" i="9"/>
  <c r="D122" i="9"/>
  <c r="K121" i="9"/>
  <c r="J121" i="9"/>
  <c r="H121" i="9"/>
  <c r="G121" i="9"/>
  <c r="E121" i="9"/>
  <c r="D121" i="9"/>
  <c r="K120" i="9"/>
  <c r="J120" i="9"/>
  <c r="H120" i="9"/>
  <c r="G120" i="9"/>
  <c r="E120" i="9"/>
  <c r="D120" i="9"/>
  <c r="K119" i="9"/>
  <c r="J119" i="9"/>
  <c r="H119" i="9"/>
  <c r="G119" i="9"/>
  <c r="E119" i="9"/>
  <c r="D119" i="9"/>
  <c r="I116" i="9"/>
  <c r="F116" i="9"/>
  <c r="C116" i="9"/>
  <c r="I115" i="9"/>
  <c r="I254" i="9" s="1"/>
  <c r="F115" i="9"/>
  <c r="F254" i="9" s="1"/>
  <c r="C115" i="9"/>
  <c r="C254" i="9" s="1"/>
  <c r="I114" i="9"/>
  <c r="I253" i="9" s="1"/>
  <c r="F114" i="9"/>
  <c r="F253" i="9" s="1"/>
  <c r="C114" i="9"/>
  <c r="C253" i="9" s="1"/>
  <c r="I113" i="9"/>
  <c r="I252" i="9" s="1"/>
  <c r="F113" i="9"/>
  <c r="F252" i="9" s="1"/>
  <c r="C113" i="9"/>
  <c r="C252" i="9" s="1"/>
  <c r="I112" i="9"/>
  <c r="I251" i="9" s="1"/>
  <c r="F112" i="9"/>
  <c r="F251" i="9" s="1"/>
  <c r="C112" i="9"/>
  <c r="C251" i="9" s="1"/>
  <c r="I111" i="9"/>
  <c r="I250" i="9" s="1"/>
  <c r="F111" i="9"/>
  <c r="F250" i="9" s="1"/>
  <c r="C111" i="9"/>
  <c r="C250" i="9" s="1"/>
  <c r="I110" i="9"/>
  <c r="I249" i="9" s="1"/>
  <c r="F110" i="9"/>
  <c r="F249" i="9" s="1"/>
  <c r="C110" i="9"/>
  <c r="C249" i="9" s="1"/>
  <c r="I109" i="9"/>
  <c r="I248" i="9" s="1"/>
  <c r="F109" i="9"/>
  <c r="F248" i="9" s="1"/>
  <c r="C109" i="9"/>
  <c r="C248" i="9" s="1"/>
  <c r="I108" i="9"/>
  <c r="I247" i="9" s="1"/>
  <c r="F108" i="9"/>
  <c r="F247" i="9" s="1"/>
  <c r="C108" i="9"/>
  <c r="C247" i="9" s="1"/>
  <c r="I107" i="9"/>
  <c r="I246" i="9" s="1"/>
  <c r="F107" i="9"/>
  <c r="F246" i="9" s="1"/>
  <c r="C107" i="9"/>
  <c r="C246" i="9" s="1"/>
  <c r="I106" i="9"/>
  <c r="I245" i="9" s="1"/>
  <c r="F106" i="9"/>
  <c r="F245" i="9" s="1"/>
  <c r="C106" i="9"/>
  <c r="C245" i="9" s="1"/>
  <c r="I105" i="9"/>
  <c r="I244" i="9" s="1"/>
  <c r="F105" i="9"/>
  <c r="F244" i="9" s="1"/>
  <c r="C105" i="9"/>
  <c r="C244" i="9" s="1"/>
  <c r="I104" i="9"/>
  <c r="I243" i="9" s="1"/>
  <c r="F104" i="9"/>
  <c r="F243" i="9" s="1"/>
  <c r="C104" i="9"/>
  <c r="C243" i="9" s="1"/>
  <c r="I103" i="9"/>
  <c r="I242" i="9" s="1"/>
  <c r="F103" i="9"/>
  <c r="F242" i="9" s="1"/>
  <c r="C103" i="9"/>
  <c r="C242" i="9" s="1"/>
  <c r="I102" i="9"/>
  <c r="I241" i="9" s="1"/>
  <c r="F102" i="9"/>
  <c r="F241" i="9" s="1"/>
  <c r="C102" i="9"/>
  <c r="C241" i="9" s="1"/>
  <c r="I101" i="9"/>
  <c r="I240" i="9" s="1"/>
  <c r="F101" i="9"/>
  <c r="F240" i="9" s="1"/>
  <c r="C101" i="9"/>
  <c r="C240" i="9" s="1"/>
  <c r="I100" i="9"/>
  <c r="I239" i="9" s="1"/>
  <c r="F100" i="9"/>
  <c r="F239" i="9" s="1"/>
  <c r="C100" i="9"/>
  <c r="C239" i="9" s="1"/>
  <c r="I99" i="9"/>
  <c r="F99" i="9"/>
  <c r="F238" i="9" s="1"/>
  <c r="C99" i="9"/>
  <c r="C238" i="9" s="1"/>
  <c r="I98" i="9"/>
  <c r="I237" i="9" s="1"/>
  <c r="F98" i="9"/>
  <c r="F237" i="9" s="1"/>
  <c r="C98" i="9"/>
  <c r="C237" i="9" s="1"/>
  <c r="I97" i="9"/>
  <c r="I236" i="9" s="1"/>
  <c r="F97" i="9"/>
  <c r="F236" i="9" s="1"/>
  <c r="C97" i="9"/>
  <c r="C236" i="9" s="1"/>
  <c r="I96" i="9"/>
  <c r="I235" i="9" s="1"/>
  <c r="F96" i="9"/>
  <c r="F235" i="9" s="1"/>
  <c r="C96" i="9"/>
  <c r="C235" i="9" s="1"/>
  <c r="I95" i="9"/>
  <c r="I234" i="9" s="1"/>
  <c r="F95" i="9"/>
  <c r="F234" i="9" s="1"/>
  <c r="C95" i="9"/>
  <c r="C234" i="9" s="1"/>
  <c r="I94" i="9"/>
  <c r="I233" i="9" s="1"/>
  <c r="F94" i="9"/>
  <c r="F233" i="9" s="1"/>
  <c r="C94" i="9"/>
  <c r="C233" i="9" s="1"/>
  <c r="I93" i="9"/>
  <c r="I232" i="9" s="1"/>
  <c r="F93" i="9"/>
  <c r="F232" i="9" s="1"/>
  <c r="C93" i="9"/>
  <c r="C232" i="9" s="1"/>
  <c r="I92" i="9"/>
  <c r="I231" i="9" s="1"/>
  <c r="F92" i="9"/>
  <c r="F231" i="9" s="1"/>
  <c r="C92" i="9"/>
  <c r="C231" i="9" s="1"/>
  <c r="I91" i="9"/>
  <c r="F91" i="9"/>
  <c r="F230" i="9" s="1"/>
  <c r="C91" i="9"/>
  <c r="C230" i="9" s="1"/>
  <c r="I90" i="9"/>
  <c r="I229" i="9" s="1"/>
  <c r="F90" i="9"/>
  <c r="F229" i="9" s="1"/>
  <c r="C90" i="9"/>
  <c r="C229" i="9" s="1"/>
  <c r="I89" i="9"/>
  <c r="I228" i="9" s="1"/>
  <c r="F89" i="9"/>
  <c r="F228" i="9" s="1"/>
  <c r="C89" i="9"/>
  <c r="C228" i="9" s="1"/>
  <c r="I88" i="9"/>
  <c r="I227" i="9" s="1"/>
  <c r="F88" i="9"/>
  <c r="F227" i="9" s="1"/>
  <c r="C88" i="9"/>
  <c r="C227" i="9" s="1"/>
  <c r="I87" i="9"/>
  <c r="I226" i="9" s="1"/>
  <c r="F87" i="9"/>
  <c r="F226" i="9" s="1"/>
  <c r="C87" i="9"/>
  <c r="C226" i="9" s="1"/>
  <c r="I86" i="9"/>
  <c r="I225" i="9" s="1"/>
  <c r="F86" i="9"/>
  <c r="F225" i="9" s="1"/>
  <c r="C86" i="9"/>
  <c r="C225" i="9" s="1"/>
  <c r="I85" i="9"/>
  <c r="I224" i="9" s="1"/>
  <c r="F85" i="9"/>
  <c r="F224" i="9" s="1"/>
  <c r="C85" i="9"/>
  <c r="C224" i="9" s="1"/>
  <c r="I84" i="9"/>
  <c r="I223" i="9" s="1"/>
  <c r="F84" i="9"/>
  <c r="F223" i="9" s="1"/>
  <c r="C84" i="9"/>
  <c r="C223" i="9" s="1"/>
  <c r="I83" i="9"/>
  <c r="I222" i="9" s="1"/>
  <c r="F83" i="9"/>
  <c r="F222" i="9" s="1"/>
  <c r="C83" i="9"/>
  <c r="C222" i="9" s="1"/>
  <c r="I82" i="9"/>
  <c r="I221" i="9" s="1"/>
  <c r="F82" i="9"/>
  <c r="F221" i="9" s="1"/>
  <c r="C82" i="9"/>
  <c r="C221" i="9" s="1"/>
  <c r="I81" i="9"/>
  <c r="I220" i="9" s="1"/>
  <c r="F81" i="9"/>
  <c r="F220" i="9" s="1"/>
  <c r="C81" i="9"/>
  <c r="C220" i="9" s="1"/>
  <c r="I80" i="9"/>
  <c r="I219" i="9" s="1"/>
  <c r="F80" i="9"/>
  <c r="F219" i="9" s="1"/>
  <c r="C80" i="9"/>
  <c r="C219" i="9" s="1"/>
  <c r="I72" i="9"/>
  <c r="I218" i="9" s="1"/>
  <c r="F72" i="9"/>
  <c r="F218" i="9" s="1"/>
  <c r="C72" i="9"/>
  <c r="C218" i="9" s="1"/>
  <c r="I71" i="9"/>
  <c r="F71" i="9"/>
  <c r="F217" i="9" s="1"/>
  <c r="C71" i="9"/>
  <c r="C217" i="9" s="1"/>
  <c r="I70" i="9"/>
  <c r="I216" i="9" s="1"/>
  <c r="F70" i="9"/>
  <c r="F216" i="9" s="1"/>
  <c r="C70" i="9"/>
  <c r="C216" i="9" s="1"/>
  <c r="I69" i="9"/>
  <c r="I215" i="9" s="1"/>
  <c r="F69" i="9"/>
  <c r="F215" i="9" s="1"/>
  <c r="C69" i="9"/>
  <c r="C215" i="9" s="1"/>
  <c r="I68" i="9"/>
  <c r="I214" i="9" s="1"/>
  <c r="F68" i="9"/>
  <c r="F214" i="9" s="1"/>
  <c r="C68" i="9"/>
  <c r="C214" i="9" s="1"/>
  <c r="I67" i="9"/>
  <c r="I213" i="9" s="1"/>
  <c r="F67" i="9"/>
  <c r="F213" i="9" s="1"/>
  <c r="C67" i="9"/>
  <c r="C213" i="9" s="1"/>
  <c r="I66" i="9"/>
  <c r="I212" i="9" s="1"/>
  <c r="F66" i="9"/>
  <c r="F212" i="9" s="1"/>
  <c r="C66" i="9"/>
  <c r="C212" i="9" s="1"/>
  <c r="I65" i="9"/>
  <c r="I211" i="9" s="1"/>
  <c r="F65" i="9"/>
  <c r="F211" i="9" s="1"/>
  <c r="C65" i="9"/>
  <c r="C211" i="9" s="1"/>
  <c r="I64" i="9"/>
  <c r="I210" i="9" s="1"/>
  <c r="F64" i="9"/>
  <c r="F210" i="9" s="1"/>
  <c r="C64" i="9"/>
  <c r="C210" i="9" s="1"/>
  <c r="I63" i="9"/>
  <c r="I209" i="9" s="1"/>
  <c r="F63" i="9"/>
  <c r="C63" i="9"/>
  <c r="C209" i="9" s="1"/>
  <c r="I62" i="9"/>
  <c r="I208" i="9" s="1"/>
  <c r="F62" i="9"/>
  <c r="F208" i="9" s="1"/>
  <c r="C62" i="9"/>
  <c r="C208" i="9" s="1"/>
  <c r="I61" i="9"/>
  <c r="I207" i="9" s="1"/>
  <c r="F61" i="9"/>
  <c r="F207" i="9" s="1"/>
  <c r="C61" i="9"/>
  <c r="C207" i="9" s="1"/>
  <c r="I60" i="9"/>
  <c r="I206" i="9" s="1"/>
  <c r="F60" i="9"/>
  <c r="F206" i="9" s="1"/>
  <c r="C60" i="9"/>
  <c r="C206" i="9" s="1"/>
  <c r="I59" i="9"/>
  <c r="I205" i="9" s="1"/>
  <c r="F59" i="9"/>
  <c r="F205" i="9" s="1"/>
  <c r="C59" i="9"/>
  <c r="C205" i="9" s="1"/>
  <c r="I58" i="9"/>
  <c r="I204" i="9" s="1"/>
  <c r="F58" i="9"/>
  <c r="F204" i="9" s="1"/>
  <c r="C58" i="9"/>
  <c r="C204" i="9" s="1"/>
  <c r="I57" i="9"/>
  <c r="I203" i="9" s="1"/>
  <c r="F57" i="9"/>
  <c r="F203" i="9" s="1"/>
  <c r="C57" i="9"/>
  <c r="C203" i="9" s="1"/>
  <c r="I56" i="9"/>
  <c r="I202" i="9" s="1"/>
  <c r="F56" i="9"/>
  <c r="F202" i="9" s="1"/>
  <c r="C56" i="9"/>
  <c r="C202" i="9" s="1"/>
  <c r="I55" i="9"/>
  <c r="I201" i="9" s="1"/>
  <c r="F55" i="9"/>
  <c r="F201" i="9" s="1"/>
  <c r="C55" i="9"/>
  <c r="C201" i="9" s="1"/>
  <c r="I54" i="9"/>
  <c r="I200" i="9" s="1"/>
  <c r="F54" i="9"/>
  <c r="F200" i="9" s="1"/>
  <c r="C54" i="9"/>
  <c r="C200" i="9" s="1"/>
  <c r="I53" i="9"/>
  <c r="I199" i="9" s="1"/>
  <c r="F53" i="9"/>
  <c r="F199" i="9" s="1"/>
  <c r="C53" i="9"/>
  <c r="C199" i="9" s="1"/>
  <c r="I52" i="9"/>
  <c r="F52" i="9"/>
  <c r="F198" i="9" s="1"/>
  <c r="C52" i="9"/>
  <c r="C198" i="9" s="1"/>
  <c r="I51" i="9"/>
  <c r="I197" i="9" s="1"/>
  <c r="F51" i="9"/>
  <c r="F197" i="9" s="1"/>
  <c r="C51" i="9"/>
  <c r="C197" i="9" s="1"/>
  <c r="I50" i="9"/>
  <c r="I196" i="9" s="1"/>
  <c r="F50" i="9"/>
  <c r="F196" i="9" s="1"/>
  <c r="C50" i="9"/>
  <c r="C196" i="9" s="1"/>
  <c r="I49" i="9"/>
  <c r="I195" i="9" s="1"/>
  <c r="F49" i="9"/>
  <c r="F195" i="9" s="1"/>
  <c r="C49" i="9"/>
  <c r="C195" i="9" s="1"/>
  <c r="I48" i="9"/>
  <c r="I194" i="9" s="1"/>
  <c r="F48" i="9"/>
  <c r="F194" i="9" s="1"/>
  <c r="C48" i="9"/>
  <c r="C194" i="9" s="1"/>
  <c r="I47" i="9"/>
  <c r="I193" i="9" s="1"/>
  <c r="F47" i="9"/>
  <c r="F193" i="9" s="1"/>
  <c r="C47" i="9"/>
  <c r="C193" i="9" s="1"/>
  <c r="I46" i="9"/>
  <c r="I192" i="9" s="1"/>
  <c r="F46" i="9"/>
  <c r="F192" i="9" s="1"/>
  <c r="C46" i="9"/>
  <c r="C192" i="9" s="1"/>
  <c r="I45" i="9"/>
  <c r="I191" i="9" s="1"/>
  <c r="F45" i="9"/>
  <c r="F191" i="9" s="1"/>
  <c r="C45" i="9"/>
  <c r="C191" i="9" s="1"/>
  <c r="I44" i="9"/>
  <c r="F44" i="9"/>
  <c r="F190" i="9" s="1"/>
  <c r="C44" i="9"/>
  <c r="I43" i="9"/>
  <c r="I189" i="9" s="1"/>
  <c r="F43" i="9"/>
  <c r="F189" i="9" s="1"/>
  <c r="C43" i="9"/>
  <c r="C189" i="9" s="1"/>
  <c r="I42" i="9"/>
  <c r="I188" i="9" s="1"/>
  <c r="F42" i="9"/>
  <c r="F188" i="9" s="1"/>
  <c r="C42" i="9"/>
  <c r="C188" i="9" s="1"/>
  <c r="I41" i="9"/>
  <c r="I187" i="9" s="1"/>
  <c r="F41" i="9"/>
  <c r="F187" i="9" s="1"/>
  <c r="C41" i="9"/>
  <c r="C187" i="9" s="1"/>
  <c r="I40" i="9"/>
  <c r="I186" i="9" s="1"/>
  <c r="F40" i="9"/>
  <c r="F186" i="9" s="1"/>
  <c r="C40" i="9"/>
  <c r="C186" i="9" s="1"/>
  <c r="I39" i="9"/>
  <c r="I185" i="9" s="1"/>
  <c r="F39" i="9"/>
  <c r="C39" i="9"/>
  <c r="C185" i="9" s="1"/>
  <c r="I38" i="9"/>
  <c r="I184" i="9" s="1"/>
  <c r="F38" i="9"/>
  <c r="F184" i="9" s="1"/>
  <c r="C38" i="9"/>
  <c r="C184" i="9" s="1"/>
  <c r="I37" i="9"/>
  <c r="I183" i="9" s="1"/>
  <c r="F37" i="9"/>
  <c r="F183" i="9" s="1"/>
  <c r="C37" i="9"/>
  <c r="C183" i="9" s="1"/>
  <c r="I36" i="9"/>
  <c r="I182" i="9" s="1"/>
  <c r="F36" i="9"/>
  <c r="F182" i="9" s="1"/>
  <c r="C36" i="9"/>
  <c r="C182" i="9" s="1"/>
  <c r="I35" i="9"/>
  <c r="I181" i="9" s="1"/>
  <c r="F35" i="9"/>
  <c r="F181" i="9" s="1"/>
  <c r="C35" i="9"/>
  <c r="C181" i="9" s="1"/>
  <c r="I34" i="9"/>
  <c r="I180" i="9" s="1"/>
  <c r="F34" i="9"/>
  <c r="C34" i="9"/>
  <c r="C180" i="9" s="1"/>
  <c r="I33" i="9"/>
  <c r="I179" i="9" s="1"/>
  <c r="F33" i="9"/>
  <c r="F179" i="9" s="1"/>
  <c r="C33" i="9"/>
  <c r="C179" i="9" s="1"/>
  <c r="I32" i="9"/>
  <c r="I178" i="9" s="1"/>
  <c r="F32" i="9"/>
  <c r="F178" i="9" s="1"/>
  <c r="C32" i="9"/>
  <c r="C178" i="9" s="1"/>
  <c r="I31" i="9"/>
  <c r="I177" i="9" s="1"/>
  <c r="F31" i="9"/>
  <c r="F177" i="9" s="1"/>
  <c r="C31" i="9"/>
  <c r="C177" i="9" s="1"/>
  <c r="I30" i="9"/>
  <c r="I176" i="9" s="1"/>
  <c r="F30" i="9"/>
  <c r="F176" i="9" s="1"/>
  <c r="C30" i="9"/>
  <c r="C176" i="9" s="1"/>
  <c r="I29" i="9"/>
  <c r="I175" i="9" s="1"/>
  <c r="F29" i="9"/>
  <c r="F175" i="9" s="1"/>
  <c r="C29" i="9"/>
  <c r="I28" i="9"/>
  <c r="F28" i="9"/>
  <c r="F174" i="9" s="1"/>
  <c r="C28" i="9"/>
  <c r="I27" i="9"/>
  <c r="I173" i="9" s="1"/>
  <c r="F27" i="9"/>
  <c r="F173" i="9" s="1"/>
  <c r="C27" i="9"/>
  <c r="C173" i="9" s="1"/>
  <c r="I26" i="9"/>
  <c r="I172" i="9" s="1"/>
  <c r="F26" i="9"/>
  <c r="F172" i="9" s="1"/>
  <c r="C26" i="9"/>
  <c r="C172" i="9" s="1"/>
  <c r="I25" i="9"/>
  <c r="I171" i="9" s="1"/>
  <c r="F25" i="9"/>
  <c r="F171" i="9" s="1"/>
  <c r="C25" i="9"/>
  <c r="C171" i="9" s="1"/>
  <c r="I24" i="9"/>
  <c r="I170" i="9" s="1"/>
  <c r="F24" i="9"/>
  <c r="F170" i="9" s="1"/>
  <c r="C24" i="9"/>
  <c r="C170" i="9" s="1"/>
  <c r="I23" i="9"/>
  <c r="I169" i="9" s="1"/>
  <c r="F23" i="9"/>
  <c r="F169" i="9" s="1"/>
  <c r="C23" i="9"/>
  <c r="C169" i="9" s="1"/>
  <c r="I22" i="9"/>
  <c r="I168" i="9" s="1"/>
  <c r="F22" i="9"/>
  <c r="F168" i="9" s="1"/>
  <c r="C22" i="9"/>
  <c r="C168" i="9" s="1"/>
  <c r="I21" i="9"/>
  <c r="I167" i="9" s="1"/>
  <c r="F21" i="9"/>
  <c r="F167" i="9" s="1"/>
  <c r="C21" i="9"/>
  <c r="C167" i="9" s="1"/>
  <c r="I20" i="9"/>
  <c r="I166" i="9" s="1"/>
  <c r="F20" i="9"/>
  <c r="F166" i="9" s="1"/>
  <c r="C20" i="9"/>
  <c r="C166" i="9" s="1"/>
  <c r="I19" i="9"/>
  <c r="I165" i="9" s="1"/>
  <c r="F19" i="9"/>
  <c r="C19" i="9"/>
  <c r="C165" i="9" s="1"/>
  <c r="I18" i="9"/>
  <c r="I164" i="9" s="1"/>
  <c r="F18" i="9"/>
  <c r="F164" i="9" s="1"/>
  <c r="C18" i="9"/>
  <c r="C164" i="9" s="1"/>
  <c r="I17" i="9"/>
  <c r="I163" i="9" s="1"/>
  <c r="F17" i="9"/>
  <c r="C17" i="9"/>
  <c r="C163" i="9" s="1"/>
  <c r="I16" i="9"/>
  <c r="I162" i="9" s="1"/>
  <c r="F16" i="9"/>
  <c r="F162" i="9" s="1"/>
  <c r="C16" i="9"/>
  <c r="C162" i="9" s="1"/>
  <c r="I15" i="9"/>
  <c r="I161" i="9" s="1"/>
  <c r="F15" i="9"/>
  <c r="F161" i="9" s="1"/>
  <c r="C15" i="9"/>
  <c r="C161" i="9" s="1"/>
  <c r="I14" i="9"/>
  <c r="I160" i="9" s="1"/>
  <c r="F14" i="9"/>
  <c r="F160" i="9" s="1"/>
  <c r="C14" i="9"/>
  <c r="C160" i="9" s="1"/>
  <c r="I13" i="9"/>
  <c r="I159" i="9" s="1"/>
  <c r="F13" i="9"/>
  <c r="F159" i="9" s="1"/>
  <c r="C13" i="9"/>
  <c r="C159" i="9" s="1"/>
  <c r="I12" i="9"/>
  <c r="I158" i="9" s="1"/>
  <c r="F12" i="9"/>
  <c r="F158" i="9" s="1"/>
  <c r="C12" i="9"/>
  <c r="C158" i="9" s="1"/>
  <c r="I11" i="9"/>
  <c r="I157" i="9" s="1"/>
  <c r="F11" i="9"/>
  <c r="F157" i="9" s="1"/>
  <c r="C11" i="9"/>
  <c r="C157" i="9" s="1"/>
  <c r="I10" i="9"/>
  <c r="I156" i="9" s="1"/>
  <c r="F10" i="9"/>
  <c r="F156" i="9" s="1"/>
  <c r="C10" i="9"/>
  <c r="C156" i="9" s="1"/>
  <c r="I9" i="9"/>
  <c r="I155" i="9" s="1"/>
  <c r="F9" i="9"/>
  <c r="F155" i="9" s="1"/>
  <c r="C9" i="9"/>
  <c r="C155" i="9" s="1"/>
  <c r="I8" i="9"/>
  <c r="F8" i="9"/>
  <c r="F154" i="9" s="1"/>
  <c r="C8" i="9"/>
  <c r="C154" i="9" s="1"/>
  <c r="K6" i="9"/>
  <c r="J6" i="9"/>
  <c r="H6" i="9"/>
  <c r="G6" i="9"/>
  <c r="E6" i="9"/>
  <c r="D6" i="9"/>
  <c r="K254" i="8"/>
  <c r="J254" i="8"/>
  <c r="H254" i="8"/>
  <c r="G254" i="8"/>
  <c r="E254" i="8"/>
  <c r="D254" i="8"/>
  <c r="K253" i="8"/>
  <c r="J253" i="8"/>
  <c r="H253" i="8"/>
  <c r="G253" i="8"/>
  <c r="E253" i="8"/>
  <c r="D253" i="8"/>
  <c r="K252" i="8"/>
  <c r="J252" i="8"/>
  <c r="H252" i="8"/>
  <c r="G252" i="8"/>
  <c r="E252" i="8"/>
  <c r="D252" i="8"/>
  <c r="C252" i="8"/>
  <c r="K251" i="8"/>
  <c r="J251" i="8"/>
  <c r="H251" i="8"/>
  <c r="G251" i="8"/>
  <c r="E251" i="8"/>
  <c r="D251" i="8"/>
  <c r="K250" i="8"/>
  <c r="J250" i="8"/>
  <c r="H250" i="8"/>
  <c r="G250" i="8"/>
  <c r="E250" i="8"/>
  <c r="D250" i="8"/>
  <c r="K249" i="8"/>
  <c r="J249" i="8"/>
  <c r="H249" i="8"/>
  <c r="G249" i="8"/>
  <c r="E249" i="8"/>
  <c r="D249" i="8"/>
  <c r="K248" i="8"/>
  <c r="J248" i="8"/>
  <c r="H248" i="8"/>
  <c r="G248" i="8"/>
  <c r="E248" i="8"/>
  <c r="D248" i="8"/>
  <c r="K247" i="8"/>
  <c r="J247" i="8"/>
  <c r="H247" i="8"/>
  <c r="G247" i="8"/>
  <c r="E247" i="8"/>
  <c r="D247" i="8"/>
  <c r="K246" i="8"/>
  <c r="J246" i="8"/>
  <c r="H246" i="8"/>
  <c r="G246" i="8"/>
  <c r="E246" i="8"/>
  <c r="D246" i="8"/>
  <c r="K245" i="8"/>
  <c r="J245" i="8"/>
  <c r="H245" i="8"/>
  <c r="G245" i="8"/>
  <c r="E245" i="8"/>
  <c r="D245" i="8"/>
  <c r="K244" i="8"/>
  <c r="J244" i="8"/>
  <c r="H244" i="8"/>
  <c r="G244" i="8"/>
  <c r="E244" i="8"/>
  <c r="D244" i="8"/>
  <c r="K243" i="8"/>
  <c r="J243" i="8"/>
  <c r="H243" i="8"/>
  <c r="G243" i="8"/>
  <c r="E243" i="8"/>
  <c r="D243" i="8"/>
  <c r="K242" i="8"/>
  <c r="J242" i="8"/>
  <c r="H242" i="8"/>
  <c r="G242" i="8"/>
  <c r="E242" i="8"/>
  <c r="D242" i="8"/>
  <c r="K241" i="8"/>
  <c r="J241" i="8"/>
  <c r="H241" i="8"/>
  <c r="G241" i="8"/>
  <c r="E241" i="8"/>
  <c r="D241" i="8"/>
  <c r="K240" i="8"/>
  <c r="J240" i="8"/>
  <c r="H240" i="8"/>
  <c r="G240" i="8"/>
  <c r="E240" i="8"/>
  <c r="D240" i="8"/>
  <c r="K239" i="8"/>
  <c r="J239" i="8"/>
  <c r="H239" i="8"/>
  <c r="G239" i="8"/>
  <c r="E239" i="8"/>
  <c r="D239" i="8"/>
  <c r="K238" i="8"/>
  <c r="J238" i="8"/>
  <c r="I238" i="8"/>
  <c r="H238" i="8"/>
  <c r="G238" i="8"/>
  <c r="E238" i="8"/>
  <c r="D238" i="8"/>
  <c r="K237" i="8"/>
  <c r="J237" i="8"/>
  <c r="H237" i="8"/>
  <c r="G237" i="8"/>
  <c r="E237" i="8"/>
  <c r="D237" i="8"/>
  <c r="K236" i="8"/>
  <c r="J236" i="8"/>
  <c r="H236" i="8"/>
  <c r="G236" i="8"/>
  <c r="E236" i="8"/>
  <c r="D236" i="8"/>
  <c r="K235" i="8"/>
  <c r="J235" i="8"/>
  <c r="H235" i="8"/>
  <c r="G235" i="8"/>
  <c r="E235" i="8"/>
  <c r="D235" i="8"/>
  <c r="K234" i="8"/>
  <c r="J234" i="8"/>
  <c r="H234" i="8"/>
  <c r="G234" i="8"/>
  <c r="E234" i="8"/>
  <c r="D234" i="8"/>
  <c r="K233" i="8"/>
  <c r="J233" i="8"/>
  <c r="H233" i="8"/>
  <c r="G233" i="8"/>
  <c r="E233" i="8"/>
  <c r="D233" i="8"/>
  <c r="K232" i="8"/>
  <c r="J232" i="8"/>
  <c r="H232" i="8"/>
  <c r="G232" i="8"/>
  <c r="E232" i="8"/>
  <c r="D232" i="8"/>
  <c r="K231" i="8"/>
  <c r="J231" i="8"/>
  <c r="H231" i="8"/>
  <c r="G231" i="8"/>
  <c r="E231" i="8"/>
  <c r="D231" i="8"/>
  <c r="K230" i="8"/>
  <c r="J230" i="8"/>
  <c r="H230" i="8"/>
  <c r="G230" i="8"/>
  <c r="E230" i="8"/>
  <c r="D230" i="8"/>
  <c r="K229" i="8"/>
  <c r="J229" i="8"/>
  <c r="H229" i="8"/>
  <c r="G229" i="8"/>
  <c r="E229" i="8"/>
  <c r="D229" i="8"/>
  <c r="K228" i="8"/>
  <c r="J228" i="8"/>
  <c r="H228" i="8"/>
  <c r="G228" i="8"/>
  <c r="E228" i="8"/>
  <c r="D228" i="8"/>
  <c r="K227" i="8"/>
  <c r="J227" i="8"/>
  <c r="H227" i="8"/>
  <c r="G227" i="8"/>
  <c r="E227" i="8"/>
  <c r="D227" i="8"/>
  <c r="K226" i="8"/>
  <c r="J226" i="8"/>
  <c r="H226" i="8"/>
  <c r="G226" i="8"/>
  <c r="E226" i="8"/>
  <c r="D226" i="8"/>
  <c r="K225" i="8"/>
  <c r="J225" i="8"/>
  <c r="H225" i="8"/>
  <c r="G225" i="8"/>
  <c r="F225" i="8"/>
  <c r="E225" i="8"/>
  <c r="D225" i="8"/>
  <c r="K224" i="8"/>
  <c r="J224" i="8"/>
  <c r="H224" i="8"/>
  <c r="G224" i="8"/>
  <c r="E224" i="8"/>
  <c r="D224" i="8"/>
  <c r="K223" i="8"/>
  <c r="J223" i="8"/>
  <c r="H223" i="8"/>
  <c r="G223" i="8"/>
  <c r="E223" i="8"/>
  <c r="D223" i="8"/>
  <c r="K222" i="8"/>
  <c r="J222" i="8"/>
  <c r="H222" i="8"/>
  <c r="G222" i="8"/>
  <c r="E222" i="8"/>
  <c r="D222" i="8"/>
  <c r="K221" i="8"/>
  <c r="J221" i="8"/>
  <c r="H221" i="8"/>
  <c r="G221" i="8"/>
  <c r="E221" i="8"/>
  <c r="D221" i="8"/>
  <c r="K220" i="8"/>
  <c r="J220" i="8"/>
  <c r="H220" i="8"/>
  <c r="G220" i="8"/>
  <c r="E220" i="8"/>
  <c r="D220" i="8"/>
  <c r="K219" i="8"/>
  <c r="J219" i="8"/>
  <c r="H219" i="8"/>
  <c r="G219" i="8"/>
  <c r="E219" i="8"/>
  <c r="D219" i="8"/>
  <c r="K218" i="8"/>
  <c r="J218" i="8"/>
  <c r="H218" i="8"/>
  <c r="G218" i="8"/>
  <c r="E218" i="8"/>
  <c r="D218" i="8"/>
  <c r="K217" i="8"/>
  <c r="J217" i="8"/>
  <c r="I217" i="8"/>
  <c r="H217" i="8"/>
  <c r="G217" i="8"/>
  <c r="E217" i="8"/>
  <c r="D217" i="8"/>
  <c r="K216" i="8"/>
  <c r="J216" i="8"/>
  <c r="H216" i="8"/>
  <c r="G216" i="8"/>
  <c r="E216" i="8"/>
  <c r="D216" i="8"/>
  <c r="K215" i="8"/>
  <c r="J215" i="8"/>
  <c r="H215" i="8"/>
  <c r="G215" i="8"/>
  <c r="E215" i="8"/>
  <c r="D215" i="8"/>
  <c r="K214" i="8"/>
  <c r="J214" i="8"/>
  <c r="H214" i="8"/>
  <c r="G214" i="8"/>
  <c r="E214" i="8"/>
  <c r="D214" i="8"/>
  <c r="K213" i="8"/>
  <c r="J213" i="8"/>
  <c r="H213" i="8"/>
  <c r="G213" i="8"/>
  <c r="E213" i="8"/>
  <c r="D213" i="8"/>
  <c r="K212" i="8"/>
  <c r="J212" i="8"/>
  <c r="H212" i="8"/>
  <c r="G212" i="8"/>
  <c r="E212" i="8"/>
  <c r="D212" i="8"/>
  <c r="K211" i="8"/>
  <c r="J211" i="8"/>
  <c r="H211" i="8"/>
  <c r="G211" i="8"/>
  <c r="E211" i="8"/>
  <c r="D211" i="8"/>
  <c r="K210" i="8"/>
  <c r="J210" i="8"/>
  <c r="H210" i="8"/>
  <c r="G210" i="8"/>
  <c r="E210" i="8"/>
  <c r="D210" i="8"/>
  <c r="K209" i="8"/>
  <c r="J209" i="8"/>
  <c r="H209" i="8"/>
  <c r="G209" i="8"/>
  <c r="E209" i="8"/>
  <c r="D209" i="8"/>
  <c r="K208" i="8"/>
  <c r="J208" i="8"/>
  <c r="H208" i="8"/>
  <c r="G208" i="8"/>
  <c r="E208" i="8"/>
  <c r="D208" i="8"/>
  <c r="K207" i="8"/>
  <c r="J207" i="8"/>
  <c r="H207" i="8"/>
  <c r="G207" i="8"/>
  <c r="E207" i="8"/>
  <c r="D207" i="8"/>
  <c r="K206" i="8"/>
  <c r="J206" i="8"/>
  <c r="H206" i="8"/>
  <c r="G206" i="8"/>
  <c r="E206" i="8"/>
  <c r="D206" i="8"/>
  <c r="K205" i="8"/>
  <c r="J205" i="8"/>
  <c r="H205" i="8"/>
  <c r="G205" i="8"/>
  <c r="E205" i="8"/>
  <c r="D205" i="8"/>
  <c r="K204" i="8"/>
  <c r="J204" i="8"/>
  <c r="H204" i="8"/>
  <c r="G204" i="8"/>
  <c r="E204" i="8"/>
  <c r="D204" i="8"/>
  <c r="K203" i="8"/>
  <c r="J203" i="8"/>
  <c r="H203" i="8"/>
  <c r="G203" i="8"/>
  <c r="E203" i="8"/>
  <c r="D203" i="8"/>
  <c r="K202" i="8"/>
  <c r="J202" i="8"/>
  <c r="H202" i="8"/>
  <c r="G202" i="8"/>
  <c r="E202" i="8"/>
  <c r="D202" i="8"/>
  <c r="K201" i="8"/>
  <c r="J201" i="8"/>
  <c r="H201" i="8"/>
  <c r="G201" i="8"/>
  <c r="E201" i="8"/>
  <c r="D201" i="8"/>
  <c r="K200" i="8"/>
  <c r="J200" i="8"/>
  <c r="H200" i="8"/>
  <c r="G200" i="8"/>
  <c r="E200" i="8"/>
  <c r="D200" i="8"/>
  <c r="K199" i="8"/>
  <c r="J199" i="8"/>
  <c r="H199" i="8"/>
  <c r="G199" i="8"/>
  <c r="E199" i="8"/>
  <c r="D199" i="8"/>
  <c r="K198" i="8"/>
  <c r="J198" i="8"/>
  <c r="I198" i="8"/>
  <c r="H198" i="8"/>
  <c r="G198" i="8"/>
  <c r="E198" i="8"/>
  <c r="D198" i="8"/>
  <c r="K197" i="8"/>
  <c r="J197" i="8"/>
  <c r="H197" i="8"/>
  <c r="G197" i="8"/>
  <c r="E197" i="8"/>
  <c r="D197" i="8"/>
  <c r="K196" i="8"/>
  <c r="J196" i="8"/>
  <c r="H196" i="8"/>
  <c r="G196" i="8"/>
  <c r="E196" i="8"/>
  <c r="D196" i="8"/>
  <c r="C196" i="8"/>
  <c r="K195" i="8"/>
  <c r="J195" i="8"/>
  <c r="H195" i="8"/>
  <c r="G195" i="8"/>
  <c r="E195" i="8"/>
  <c r="D195" i="8"/>
  <c r="K194" i="8"/>
  <c r="J194" i="8"/>
  <c r="H194" i="8"/>
  <c r="G194" i="8"/>
  <c r="E194" i="8"/>
  <c r="D194" i="8"/>
  <c r="K193" i="8"/>
  <c r="J193" i="8"/>
  <c r="H193" i="8"/>
  <c r="G193" i="8"/>
  <c r="E193" i="8"/>
  <c r="D193" i="8"/>
  <c r="K192" i="8"/>
  <c r="J192" i="8"/>
  <c r="H192" i="8"/>
  <c r="G192" i="8"/>
  <c r="E192" i="8"/>
  <c r="D192" i="8"/>
  <c r="K191" i="8"/>
  <c r="J191" i="8"/>
  <c r="H191" i="8"/>
  <c r="G191" i="8"/>
  <c r="E191" i="8"/>
  <c r="D191" i="8"/>
  <c r="C191" i="8"/>
  <c r="K190" i="8"/>
  <c r="J190" i="8"/>
  <c r="H190" i="8"/>
  <c r="G190" i="8"/>
  <c r="E190" i="8"/>
  <c r="D190" i="8"/>
  <c r="K189" i="8"/>
  <c r="J189" i="8"/>
  <c r="H189" i="8"/>
  <c r="G189" i="8"/>
  <c r="E189" i="8"/>
  <c r="D189" i="8"/>
  <c r="K188" i="8"/>
  <c r="J188" i="8"/>
  <c r="H188" i="8"/>
  <c r="G188" i="8"/>
  <c r="E188" i="8"/>
  <c r="D188" i="8"/>
  <c r="K187" i="8"/>
  <c r="J187" i="8"/>
  <c r="H187" i="8"/>
  <c r="G187" i="8"/>
  <c r="E187" i="8"/>
  <c r="D187" i="8"/>
  <c r="K186" i="8"/>
  <c r="J186" i="8"/>
  <c r="H186" i="8"/>
  <c r="G186" i="8"/>
  <c r="E186" i="8"/>
  <c r="D186" i="8"/>
  <c r="K185" i="8"/>
  <c r="J185" i="8"/>
  <c r="H185" i="8"/>
  <c r="G185" i="8"/>
  <c r="E185" i="8"/>
  <c r="D185" i="8"/>
  <c r="K184" i="8"/>
  <c r="J184" i="8"/>
  <c r="H184" i="8"/>
  <c r="G184" i="8"/>
  <c r="E184" i="8"/>
  <c r="D184" i="8"/>
  <c r="K183" i="8"/>
  <c r="J183" i="8"/>
  <c r="H183" i="8"/>
  <c r="G183" i="8"/>
  <c r="E183" i="8"/>
  <c r="D183" i="8"/>
  <c r="K182" i="8"/>
  <c r="J182" i="8"/>
  <c r="H182" i="8"/>
  <c r="G182" i="8"/>
  <c r="E182" i="8"/>
  <c r="D182" i="8"/>
  <c r="K181" i="8"/>
  <c r="J181" i="8"/>
  <c r="H181" i="8"/>
  <c r="G181" i="8"/>
  <c r="E181" i="8"/>
  <c r="D181" i="8"/>
  <c r="K180" i="8"/>
  <c r="J180" i="8"/>
  <c r="H180" i="8"/>
  <c r="G180" i="8"/>
  <c r="F180" i="8"/>
  <c r="E180" i="8"/>
  <c r="D180" i="8"/>
  <c r="K179" i="8"/>
  <c r="J179" i="8"/>
  <c r="H179" i="8"/>
  <c r="G179" i="8"/>
  <c r="E179" i="8"/>
  <c r="D179" i="8"/>
  <c r="K178" i="8"/>
  <c r="J178" i="8"/>
  <c r="H178" i="8"/>
  <c r="G178" i="8"/>
  <c r="E178" i="8"/>
  <c r="D178" i="8"/>
  <c r="K177" i="8"/>
  <c r="J177" i="8"/>
  <c r="H177" i="8"/>
  <c r="G177" i="8"/>
  <c r="E177" i="8"/>
  <c r="D177" i="8"/>
  <c r="K176" i="8"/>
  <c r="J176" i="8"/>
  <c r="H176" i="8"/>
  <c r="G176" i="8"/>
  <c r="E176" i="8"/>
  <c r="D176" i="8"/>
  <c r="K175" i="8"/>
  <c r="J175" i="8"/>
  <c r="H175" i="8"/>
  <c r="G175" i="8"/>
  <c r="E175" i="8"/>
  <c r="D175" i="8"/>
  <c r="K174" i="8"/>
  <c r="J174" i="8"/>
  <c r="H174" i="8"/>
  <c r="G174" i="8"/>
  <c r="E174" i="8"/>
  <c r="D174" i="8"/>
  <c r="K173" i="8"/>
  <c r="J173" i="8"/>
  <c r="H173" i="8"/>
  <c r="G173" i="8"/>
  <c r="E173" i="8"/>
  <c r="D173" i="8"/>
  <c r="K172" i="8"/>
  <c r="J172" i="8"/>
  <c r="H172" i="8"/>
  <c r="G172" i="8"/>
  <c r="E172" i="8"/>
  <c r="D172" i="8"/>
  <c r="K171" i="8"/>
  <c r="J171" i="8"/>
  <c r="H171" i="8"/>
  <c r="G171" i="8"/>
  <c r="E171" i="8"/>
  <c r="D171" i="8"/>
  <c r="K170" i="8"/>
  <c r="J170" i="8"/>
  <c r="H170" i="8"/>
  <c r="G170" i="8"/>
  <c r="E170" i="8"/>
  <c r="D170" i="8"/>
  <c r="K169" i="8"/>
  <c r="J169" i="8"/>
  <c r="H169" i="8"/>
  <c r="G169" i="8"/>
  <c r="E169" i="8"/>
  <c r="D169" i="8"/>
  <c r="K168" i="8"/>
  <c r="J168" i="8"/>
  <c r="H168" i="8"/>
  <c r="G168" i="8"/>
  <c r="E168" i="8"/>
  <c r="D168" i="8"/>
  <c r="K167" i="8"/>
  <c r="J167" i="8"/>
  <c r="H167" i="8"/>
  <c r="G167" i="8"/>
  <c r="E167" i="8"/>
  <c r="D167" i="8"/>
  <c r="K166" i="8"/>
  <c r="J166" i="8"/>
  <c r="H166" i="8"/>
  <c r="G166" i="8"/>
  <c r="E166" i="8"/>
  <c r="D166" i="8"/>
  <c r="K165" i="8"/>
  <c r="J165" i="8"/>
  <c r="H165" i="8"/>
  <c r="G165" i="8"/>
  <c r="E165" i="8"/>
  <c r="D165" i="8"/>
  <c r="K164" i="8"/>
  <c r="J164" i="8"/>
  <c r="H164" i="8"/>
  <c r="G164" i="8"/>
  <c r="E164" i="8"/>
  <c r="D164" i="8"/>
  <c r="K163" i="8"/>
  <c r="J163" i="8"/>
  <c r="H163" i="8"/>
  <c r="G163" i="8"/>
  <c r="E163" i="8"/>
  <c r="D163" i="8"/>
  <c r="K162" i="8"/>
  <c r="J162" i="8"/>
  <c r="H162" i="8"/>
  <c r="G162" i="8"/>
  <c r="E162" i="8"/>
  <c r="D162" i="8"/>
  <c r="K161" i="8"/>
  <c r="J161" i="8"/>
  <c r="H161" i="8"/>
  <c r="G161" i="8"/>
  <c r="E161" i="8"/>
  <c r="D161" i="8"/>
  <c r="K160" i="8"/>
  <c r="J160" i="8"/>
  <c r="H160" i="8"/>
  <c r="G160" i="8"/>
  <c r="E160" i="8"/>
  <c r="D160" i="8"/>
  <c r="K159" i="8"/>
  <c r="J159" i="8"/>
  <c r="H159" i="8"/>
  <c r="G159" i="8"/>
  <c r="E159" i="8"/>
  <c r="D159" i="8"/>
  <c r="K158" i="8"/>
  <c r="J158" i="8"/>
  <c r="I158" i="8"/>
  <c r="H158" i="8"/>
  <c r="G158" i="8"/>
  <c r="E158" i="8"/>
  <c r="D158" i="8"/>
  <c r="K157" i="8"/>
  <c r="J157" i="8"/>
  <c r="H157" i="8"/>
  <c r="G157" i="8"/>
  <c r="E157" i="8"/>
  <c r="D157" i="8"/>
  <c r="K156" i="8"/>
  <c r="J156" i="8"/>
  <c r="H156" i="8"/>
  <c r="G156" i="8"/>
  <c r="E156" i="8"/>
  <c r="D156" i="8"/>
  <c r="K155" i="8"/>
  <c r="J155" i="8"/>
  <c r="H155" i="8"/>
  <c r="G155" i="8"/>
  <c r="E155" i="8"/>
  <c r="D155" i="8"/>
  <c r="K154" i="8"/>
  <c r="J154" i="8"/>
  <c r="H154" i="8"/>
  <c r="G154" i="8"/>
  <c r="E154" i="8"/>
  <c r="D154" i="8"/>
  <c r="K139" i="8"/>
  <c r="I139" i="8" s="1"/>
  <c r="J139" i="8"/>
  <c r="H139" i="8"/>
  <c r="G139" i="8"/>
  <c r="F139" i="8" s="1"/>
  <c r="E139" i="8"/>
  <c r="D139" i="8"/>
  <c r="C139" i="8" s="1"/>
  <c r="K138" i="8"/>
  <c r="J138" i="8"/>
  <c r="H138" i="8"/>
  <c r="G138" i="8"/>
  <c r="E138" i="8"/>
  <c r="D138" i="8"/>
  <c r="C138" i="8" s="1"/>
  <c r="K137" i="8"/>
  <c r="J137" i="8"/>
  <c r="H137" i="8"/>
  <c r="G137" i="8"/>
  <c r="E137" i="8"/>
  <c r="D137" i="8"/>
  <c r="K136" i="8"/>
  <c r="J136" i="8"/>
  <c r="I136" i="8" s="1"/>
  <c r="H136" i="8"/>
  <c r="G136" i="8"/>
  <c r="E136" i="8"/>
  <c r="D136" i="8"/>
  <c r="K135" i="8"/>
  <c r="J135" i="8"/>
  <c r="H135" i="8"/>
  <c r="G135" i="8"/>
  <c r="E135" i="8"/>
  <c r="D135" i="8"/>
  <c r="K134" i="8"/>
  <c r="J134" i="8"/>
  <c r="H134" i="8"/>
  <c r="G134" i="8"/>
  <c r="E134" i="8"/>
  <c r="D134" i="8"/>
  <c r="K133" i="8"/>
  <c r="J133" i="8"/>
  <c r="H133" i="8"/>
  <c r="F133" i="8" s="1"/>
  <c r="G133" i="8"/>
  <c r="E133" i="8"/>
  <c r="D133" i="8"/>
  <c r="K132" i="8"/>
  <c r="J132" i="8"/>
  <c r="H132" i="8"/>
  <c r="G132" i="8"/>
  <c r="E132" i="8"/>
  <c r="D132" i="8"/>
  <c r="K131" i="8"/>
  <c r="J131" i="8"/>
  <c r="H131" i="8"/>
  <c r="G131" i="8"/>
  <c r="E131" i="8"/>
  <c r="D131" i="8"/>
  <c r="K130" i="8"/>
  <c r="J130" i="8"/>
  <c r="H130" i="8"/>
  <c r="G130" i="8"/>
  <c r="E130" i="8"/>
  <c r="D130" i="8"/>
  <c r="K129" i="8"/>
  <c r="J129" i="8"/>
  <c r="H129" i="8"/>
  <c r="G129" i="8"/>
  <c r="E129" i="8"/>
  <c r="D129" i="8"/>
  <c r="K128" i="8"/>
  <c r="J128" i="8"/>
  <c r="H128" i="8"/>
  <c r="G128" i="8"/>
  <c r="E128" i="8"/>
  <c r="D128" i="8"/>
  <c r="K127" i="8"/>
  <c r="J127" i="8"/>
  <c r="H127" i="8"/>
  <c r="G127" i="8"/>
  <c r="E127" i="8"/>
  <c r="D127" i="8"/>
  <c r="K126" i="8"/>
  <c r="J126" i="8"/>
  <c r="H126" i="8"/>
  <c r="G126" i="8"/>
  <c r="E126" i="8"/>
  <c r="D126" i="8"/>
  <c r="C126" i="8" s="1"/>
  <c r="K125" i="8"/>
  <c r="J125" i="8"/>
  <c r="H125" i="8"/>
  <c r="G125" i="8"/>
  <c r="E125" i="8"/>
  <c r="D125" i="8"/>
  <c r="K124" i="8"/>
  <c r="J124" i="8"/>
  <c r="H124" i="8"/>
  <c r="G124" i="8"/>
  <c r="E124" i="8"/>
  <c r="D124" i="8"/>
  <c r="K123" i="8"/>
  <c r="J123" i="8"/>
  <c r="H123" i="8"/>
  <c r="G123" i="8"/>
  <c r="E123" i="8"/>
  <c r="D123" i="8"/>
  <c r="K122" i="8"/>
  <c r="J122" i="8"/>
  <c r="H122" i="8"/>
  <c r="G122" i="8"/>
  <c r="E122" i="8"/>
  <c r="D122" i="8"/>
  <c r="K121" i="8"/>
  <c r="J121" i="8"/>
  <c r="H121" i="8"/>
  <c r="G121" i="8"/>
  <c r="E121" i="8"/>
  <c r="D121" i="8"/>
  <c r="K120" i="8"/>
  <c r="J120" i="8"/>
  <c r="H120" i="8"/>
  <c r="G120" i="8"/>
  <c r="E120" i="8"/>
  <c r="D120" i="8"/>
  <c r="K119" i="8"/>
  <c r="I119" i="8" s="1"/>
  <c r="J119" i="8"/>
  <c r="H119" i="8"/>
  <c r="G119" i="8"/>
  <c r="E119" i="8"/>
  <c r="D119" i="8"/>
  <c r="I116" i="8"/>
  <c r="F116" i="8"/>
  <c r="C116" i="8"/>
  <c r="I115" i="8"/>
  <c r="I254" i="8" s="1"/>
  <c r="F115" i="8"/>
  <c r="F254" i="8" s="1"/>
  <c r="C115" i="8"/>
  <c r="C254" i="8" s="1"/>
  <c r="I114" i="8"/>
  <c r="I253" i="8" s="1"/>
  <c r="F114" i="8"/>
  <c r="F253" i="8" s="1"/>
  <c r="C114" i="8"/>
  <c r="C253" i="8" s="1"/>
  <c r="I113" i="8"/>
  <c r="I252" i="8" s="1"/>
  <c r="F113" i="8"/>
  <c r="F252" i="8" s="1"/>
  <c r="C113" i="8"/>
  <c r="I112" i="8"/>
  <c r="I251" i="8" s="1"/>
  <c r="F112" i="8"/>
  <c r="F251" i="8" s="1"/>
  <c r="C112" i="8"/>
  <c r="C251" i="8" s="1"/>
  <c r="I111" i="8"/>
  <c r="I250" i="8" s="1"/>
  <c r="F111" i="8"/>
  <c r="F250" i="8" s="1"/>
  <c r="C111" i="8"/>
  <c r="C250" i="8" s="1"/>
  <c r="I110" i="8"/>
  <c r="I249" i="8" s="1"/>
  <c r="F110" i="8"/>
  <c r="F249" i="8" s="1"/>
  <c r="C110" i="8"/>
  <c r="C249" i="8" s="1"/>
  <c r="I109" i="8"/>
  <c r="I248" i="8" s="1"/>
  <c r="F109" i="8"/>
  <c r="F248" i="8" s="1"/>
  <c r="C109" i="8"/>
  <c r="C248" i="8" s="1"/>
  <c r="I108" i="8"/>
  <c r="I247" i="8" s="1"/>
  <c r="F108" i="8"/>
  <c r="F247" i="8" s="1"/>
  <c r="C108" i="8"/>
  <c r="C247" i="8" s="1"/>
  <c r="I107" i="8"/>
  <c r="I246" i="8" s="1"/>
  <c r="F107" i="8"/>
  <c r="F246" i="8" s="1"/>
  <c r="C107" i="8"/>
  <c r="C246" i="8" s="1"/>
  <c r="I106" i="8"/>
  <c r="I245" i="8" s="1"/>
  <c r="F106" i="8"/>
  <c r="F245" i="8" s="1"/>
  <c r="C106" i="8"/>
  <c r="C245" i="8" s="1"/>
  <c r="I105" i="8"/>
  <c r="I244" i="8" s="1"/>
  <c r="F105" i="8"/>
  <c r="F244" i="8" s="1"/>
  <c r="C105" i="8"/>
  <c r="C244" i="8" s="1"/>
  <c r="I104" i="8"/>
  <c r="I243" i="8" s="1"/>
  <c r="F104" i="8"/>
  <c r="F243" i="8" s="1"/>
  <c r="C104" i="8"/>
  <c r="C243" i="8" s="1"/>
  <c r="I103" i="8"/>
  <c r="I242" i="8" s="1"/>
  <c r="F103" i="8"/>
  <c r="F242" i="8" s="1"/>
  <c r="C103" i="8"/>
  <c r="C242" i="8" s="1"/>
  <c r="I102" i="8"/>
  <c r="I241" i="8" s="1"/>
  <c r="F102" i="8"/>
  <c r="F241" i="8" s="1"/>
  <c r="C102" i="8"/>
  <c r="C241" i="8" s="1"/>
  <c r="I101" i="8"/>
  <c r="I240" i="8" s="1"/>
  <c r="F101" i="8"/>
  <c r="F240" i="8" s="1"/>
  <c r="C101" i="8"/>
  <c r="C240" i="8" s="1"/>
  <c r="I100" i="8"/>
  <c r="I239" i="8" s="1"/>
  <c r="F100" i="8"/>
  <c r="F239" i="8" s="1"/>
  <c r="C100" i="8"/>
  <c r="C239" i="8" s="1"/>
  <c r="I99" i="8"/>
  <c r="F99" i="8"/>
  <c r="F238" i="8" s="1"/>
  <c r="C99" i="8"/>
  <c r="C238" i="8" s="1"/>
  <c r="I98" i="8"/>
  <c r="I237" i="8" s="1"/>
  <c r="F98" i="8"/>
  <c r="F237" i="8" s="1"/>
  <c r="C98" i="8"/>
  <c r="C237" i="8" s="1"/>
  <c r="I97" i="8"/>
  <c r="I236" i="8" s="1"/>
  <c r="F97" i="8"/>
  <c r="F236" i="8" s="1"/>
  <c r="C97" i="8"/>
  <c r="C236" i="8" s="1"/>
  <c r="I96" i="8"/>
  <c r="I235" i="8" s="1"/>
  <c r="F96" i="8"/>
  <c r="F235" i="8" s="1"/>
  <c r="C96" i="8"/>
  <c r="C235" i="8" s="1"/>
  <c r="I95" i="8"/>
  <c r="I234" i="8" s="1"/>
  <c r="F95" i="8"/>
  <c r="F234" i="8" s="1"/>
  <c r="C95" i="8"/>
  <c r="C234" i="8" s="1"/>
  <c r="I94" i="8"/>
  <c r="I233" i="8" s="1"/>
  <c r="F94" i="8"/>
  <c r="F233" i="8" s="1"/>
  <c r="C94" i="8"/>
  <c r="C233" i="8" s="1"/>
  <c r="I93" i="8"/>
  <c r="I232" i="8" s="1"/>
  <c r="F93" i="8"/>
  <c r="F232" i="8" s="1"/>
  <c r="C93" i="8"/>
  <c r="C232" i="8" s="1"/>
  <c r="I92" i="8"/>
  <c r="I231" i="8" s="1"/>
  <c r="F92" i="8"/>
  <c r="F231" i="8" s="1"/>
  <c r="C92" i="8"/>
  <c r="C231" i="8" s="1"/>
  <c r="I91" i="8"/>
  <c r="I230" i="8" s="1"/>
  <c r="F91" i="8"/>
  <c r="F230" i="8" s="1"/>
  <c r="C91" i="8"/>
  <c r="C230" i="8" s="1"/>
  <c r="I90" i="8"/>
  <c r="I229" i="8" s="1"/>
  <c r="F90" i="8"/>
  <c r="F229" i="8" s="1"/>
  <c r="C90" i="8"/>
  <c r="C229" i="8" s="1"/>
  <c r="I89" i="8"/>
  <c r="I228" i="8" s="1"/>
  <c r="F89" i="8"/>
  <c r="F228" i="8" s="1"/>
  <c r="C89" i="8"/>
  <c r="C228" i="8" s="1"/>
  <c r="I88" i="8"/>
  <c r="I227" i="8" s="1"/>
  <c r="F88" i="8"/>
  <c r="F227" i="8" s="1"/>
  <c r="C88" i="8"/>
  <c r="C227" i="8" s="1"/>
  <c r="I87" i="8"/>
  <c r="I226" i="8" s="1"/>
  <c r="F87" i="8"/>
  <c r="F226" i="8" s="1"/>
  <c r="C87" i="8"/>
  <c r="C226" i="8" s="1"/>
  <c r="I86" i="8"/>
  <c r="I225" i="8" s="1"/>
  <c r="F86" i="8"/>
  <c r="C86" i="8"/>
  <c r="C225" i="8" s="1"/>
  <c r="I85" i="8"/>
  <c r="I224" i="8" s="1"/>
  <c r="F85" i="8"/>
  <c r="F224" i="8" s="1"/>
  <c r="C85" i="8"/>
  <c r="C224" i="8" s="1"/>
  <c r="I84" i="8"/>
  <c r="I223" i="8" s="1"/>
  <c r="F84" i="8"/>
  <c r="F223" i="8" s="1"/>
  <c r="C84" i="8"/>
  <c r="C223" i="8" s="1"/>
  <c r="I83" i="8"/>
  <c r="I222" i="8" s="1"/>
  <c r="F83" i="8"/>
  <c r="F222" i="8" s="1"/>
  <c r="C83" i="8"/>
  <c r="C222" i="8" s="1"/>
  <c r="I82" i="8"/>
  <c r="I221" i="8" s="1"/>
  <c r="F82" i="8"/>
  <c r="F221" i="8" s="1"/>
  <c r="C82" i="8"/>
  <c r="C221" i="8" s="1"/>
  <c r="I81" i="8"/>
  <c r="I220" i="8" s="1"/>
  <c r="F81" i="8"/>
  <c r="F220" i="8" s="1"/>
  <c r="C81" i="8"/>
  <c r="C220" i="8" s="1"/>
  <c r="I80" i="8"/>
  <c r="I219" i="8" s="1"/>
  <c r="F80" i="8"/>
  <c r="F219" i="8" s="1"/>
  <c r="C80" i="8"/>
  <c r="C219" i="8" s="1"/>
  <c r="I72" i="8"/>
  <c r="I218" i="8" s="1"/>
  <c r="F72" i="8"/>
  <c r="F218" i="8" s="1"/>
  <c r="C72" i="8"/>
  <c r="C218" i="8" s="1"/>
  <c r="I71" i="8"/>
  <c r="F71" i="8"/>
  <c r="F217" i="8" s="1"/>
  <c r="C71" i="8"/>
  <c r="C217" i="8" s="1"/>
  <c r="I70" i="8"/>
  <c r="I216" i="8" s="1"/>
  <c r="F70" i="8"/>
  <c r="F216" i="8" s="1"/>
  <c r="C70" i="8"/>
  <c r="C216" i="8" s="1"/>
  <c r="I69" i="8"/>
  <c r="I215" i="8" s="1"/>
  <c r="F69" i="8"/>
  <c r="F215" i="8" s="1"/>
  <c r="C69" i="8"/>
  <c r="C215" i="8" s="1"/>
  <c r="I68" i="8"/>
  <c r="I214" i="8" s="1"/>
  <c r="F68" i="8"/>
  <c r="F214" i="8" s="1"/>
  <c r="C68" i="8"/>
  <c r="C214" i="8" s="1"/>
  <c r="I67" i="8"/>
  <c r="I213" i="8" s="1"/>
  <c r="F67" i="8"/>
  <c r="F213" i="8" s="1"/>
  <c r="C67" i="8"/>
  <c r="C213" i="8" s="1"/>
  <c r="I66" i="8"/>
  <c r="I212" i="8" s="1"/>
  <c r="F66" i="8"/>
  <c r="F212" i="8" s="1"/>
  <c r="C66" i="8"/>
  <c r="C212" i="8" s="1"/>
  <c r="I65" i="8"/>
  <c r="I211" i="8" s="1"/>
  <c r="F65" i="8"/>
  <c r="F211" i="8" s="1"/>
  <c r="C65" i="8"/>
  <c r="C211" i="8" s="1"/>
  <c r="I64" i="8"/>
  <c r="I210" i="8" s="1"/>
  <c r="F64" i="8"/>
  <c r="F210" i="8" s="1"/>
  <c r="C64" i="8"/>
  <c r="C210" i="8" s="1"/>
  <c r="I63" i="8"/>
  <c r="I209" i="8" s="1"/>
  <c r="F63" i="8"/>
  <c r="F209" i="8" s="1"/>
  <c r="C63" i="8"/>
  <c r="C209" i="8" s="1"/>
  <c r="I62" i="8"/>
  <c r="I208" i="8" s="1"/>
  <c r="F62" i="8"/>
  <c r="F208" i="8" s="1"/>
  <c r="C62" i="8"/>
  <c r="C208" i="8" s="1"/>
  <c r="I61" i="8"/>
  <c r="I207" i="8" s="1"/>
  <c r="F61" i="8"/>
  <c r="F207" i="8" s="1"/>
  <c r="C61" i="8"/>
  <c r="C207" i="8" s="1"/>
  <c r="I60" i="8"/>
  <c r="I206" i="8" s="1"/>
  <c r="F60" i="8"/>
  <c r="F206" i="8" s="1"/>
  <c r="C60" i="8"/>
  <c r="C206" i="8" s="1"/>
  <c r="I59" i="8"/>
  <c r="I205" i="8" s="1"/>
  <c r="F59" i="8"/>
  <c r="F205" i="8" s="1"/>
  <c r="C59" i="8"/>
  <c r="C205" i="8" s="1"/>
  <c r="I58" i="8"/>
  <c r="I204" i="8" s="1"/>
  <c r="F58" i="8"/>
  <c r="F204" i="8" s="1"/>
  <c r="C58" i="8"/>
  <c r="C204" i="8" s="1"/>
  <c r="I57" i="8"/>
  <c r="I203" i="8" s="1"/>
  <c r="F57" i="8"/>
  <c r="F203" i="8" s="1"/>
  <c r="C57" i="8"/>
  <c r="C203" i="8" s="1"/>
  <c r="I56" i="8"/>
  <c r="I202" i="8" s="1"/>
  <c r="F56" i="8"/>
  <c r="F202" i="8" s="1"/>
  <c r="C56" i="8"/>
  <c r="C202" i="8" s="1"/>
  <c r="I55" i="8"/>
  <c r="I201" i="8" s="1"/>
  <c r="F55" i="8"/>
  <c r="F201" i="8" s="1"/>
  <c r="C55" i="8"/>
  <c r="C201" i="8" s="1"/>
  <c r="I54" i="8"/>
  <c r="I200" i="8" s="1"/>
  <c r="F54" i="8"/>
  <c r="F200" i="8" s="1"/>
  <c r="C54" i="8"/>
  <c r="C200" i="8" s="1"/>
  <c r="I53" i="8"/>
  <c r="I199" i="8" s="1"/>
  <c r="F53" i="8"/>
  <c r="F199" i="8" s="1"/>
  <c r="C53" i="8"/>
  <c r="C199" i="8" s="1"/>
  <c r="I52" i="8"/>
  <c r="F52" i="8"/>
  <c r="F198" i="8" s="1"/>
  <c r="C52" i="8"/>
  <c r="C198" i="8" s="1"/>
  <c r="I51" i="8"/>
  <c r="I197" i="8" s="1"/>
  <c r="F51" i="8"/>
  <c r="F197" i="8" s="1"/>
  <c r="C51" i="8"/>
  <c r="C197" i="8" s="1"/>
  <c r="I50" i="8"/>
  <c r="I196" i="8" s="1"/>
  <c r="F50" i="8"/>
  <c r="F196" i="8" s="1"/>
  <c r="C50" i="8"/>
  <c r="I49" i="8"/>
  <c r="I195" i="8" s="1"/>
  <c r="F49" i="8"/>
  <c r="F195" i="8" s="1"/>
  <c r="C49" i="8"/>
  <c r="C195" i="8" s="1"/>
  <c r="I48" i="8"/>
  <c r="I194" i="8" s="1"/>
  <c r="F48" i="8"/>
  <c r="F194" i="8" s="1"/>
  <c r="C48" i="8"/>
  <c r="C194" i="8" s="1"/>
  <c r="I47" i="8"/>
  <c r="I193" i="8" s="1"/>
  <c r="F47" i="8"/>
  <c r="F193" i="8" s="1"/>
  <c r="C47" i="8"/>
  <c r="C193" i="8" s="1"/>
  <c r="I46" i="8"/>
  <c r="I192" i="8" s="1"/>
  <c r="F46" i="8"/>
  <c r="F192" i="8" s="1"/>
  <c r="C46" i="8"/>
  <c r="C192" i="8" s="1"/>
  <c r="I45" i="8"/>
  <c r="I191" i="8" s="1"/>
  <c r="F45" i="8"/>
  <c r="F191" i="8" s="1"/>
  <c r="C45" i="8"/>
  <c r="I44" i="8"/>
  <c r="I190" i="8" s="1"/>
  <c r="F44" i="8"/>
  <c r="F190" i="8" s="1"/>
  <c r="C44" i="8"/>
  <c r="C190" i="8" s="1"/>
  <c r="I43" i="8"/>
  <c r="I189" i="8" s="1"/>
  <c r="F43" i="8"/>
  <c r="F189" i="8" s="1"/>
  <c r="C43" i="8"/>
  <c r="C189" i="8" s="1"/>
  <c r="I42" i="8"/>
  <c r="I188" i="8" s="1"/>
  <c r="F42" i="8"/>
  <c r="F188" i="8" s="1"/>
  <c r="C42" i="8"/>
  <c r="C188" i="8" s="1"/>
  <c r="I41" i="8"/>
  <c r="I187" i="8" s="1"/>
  <c r="F41" i="8"/>
  <c r="F187" i="8" s="1"/>
  <c r="C41" i="8"/>
  <c r="C187" i="8" s="1"/>
  <c r="I40" i="8"/>
  <c r="I186" i="8" s="1"/>
  <c r="F40" i="8"/>
  <c r="F186" i="8" s="1"/>
  <c r="C40" i="8"/>
  <c r="C186" i="8" s="1"/>
  <c r="I39" i="8"/>
  <c r="I185" i="8" s="1"/>
  <c r="F39" i="8"/>
  <c r="F185" i="8" s="1"/>
  <c r="C39" i="8"/>
  <c r="C185" i="8" s="1"/>
  <c r="I38" i="8"/>
  <c r="I184" i="8" s="1"/>
  <c r="F38" i="8"/>
  <c r="F184" i="8" s="1"/>
  <c r="C38" i="8"/>
  <c r="C184" i="8" s="1"/>
  <c r="I37" i="8"/>
  <c r="I183" i="8" s="1"/>
  <c r="F37" i="8"/>
  <c r="F183" i="8" s="1"/>
  <c r="C37" i="8"/>
  <c r="C183" i="8" s="1"/>
  <c r="I36" i="8"/>
  <c r="I182" i="8" s="1"/>
  <c r="F36" i="8"/>
  <c r="F182" i="8" s="1"/>
  <c r="C36" i="8"/>
  <c r="C182" i="8" s="1"/>
  <c r="I35" i="8"/>
  <c r="I181" i="8" s="1"/>
  <c r="F35" i="8"/>
  <c r="F181" i="8" s="1"/>
  <c r="C35" i="8"/>
  <c r="C181" i="8" s="1"/>
  <c r="I34" i="8"/>
  <c r="I180" i="8" s="1"/>
  <c r="F34" i="8"/>
  <c r="C34" i="8"/>
  <c r="C180" i="8" s="1"/>
  <c r="I33" i="8"/>
  <c r="I179" i="8" s="1"/>
  <c r="F33" i="8"/>
  <c r="F179" i="8" s="1"/>
  <c r="C33" i="8"/>
  <c r="C179" i="8" s="1"/>
  <c r="I32" i="8"/>
  <c r="I178" i="8" s="1"/>
  <c r="F32" i="8"/>
  <c r="F178" i="8" s="1"/>
  <c r="C32" i="8"/>
  <c r="C178" i="8" s="1"/>
  <c r="I31" i="8"/>
  <c r="I177" i="8" s="1"/>
  <c r="F31" i="8"/>
  <c r="F177" i="8" s="1"/>
  <c r="C31" i="8"/>
  <c r="C177" i="8" s="1"/>
  <c r="I30" i="8"/>
  <c r="I176" i="8" s="1"/>
  <c r="F30" i="8"/>
  <c r="F176" i="8" s="1"/>
  <c r="C30" i="8"/>
  <c r="C176" i="8" s="1"/>
  <c r="I29" i="8"/>
  <c r="I175" i="8" s="1"/>
  <c r="F29" i="8"/>
  <c r="F175" i="8" s="1"/>
  <c r="C29" i="8"/>
  <c r="C175" i="8" s="1"/>
  <c r="I28" i="8"/>
  <c r="I174" i="8" s="1"/>
  <c r="F28" i="8"/>
  <c r="F174" i="8" s="1"/>
  <c r="C28" i="8"/>
  <c r="C174" i="8" s="1"/>
  <c r="I27" i="8"/>
  <c r="I173" i="8" s="1"/>
  <c r="F27" i="8"/>
  <c r="F173" i="8" s="1"/>
  <c r="C27" i="8"/>
  <c r="C173" i="8" s="1"/>
  <c r="I26" i="8"/>
  <c r="I172" i="8" s="1"/>
  <c r="F26" i="8"/>
  <c r="F172" i="8" s="1"/>
  <c r="C26" i="8"/>
  <c r="C172" i="8" s="1"/>
  <c r="I25" i="8"/>
  <c r="I171" i="8" s="1"/>
  <c r="F25" i="8"/>
  <c r="F171" i="8" s="1"/>
  <c r="C25" i="8"/>
  <c r="C171" i="8" s="1"/>
  <c r="I24" i="8"/>
  <c r="I170" i="8" s="1"/>
  <c r="F24" i="8"/>
  <c r="F170" i="8" s="1"/>
  <c r="C24" i="8"/>
  <c r="C170" i="8" s="1"/>
  <c r="I23" i="8"/>
  <c r="I169" i="8" s="1"/>
  <c r="F23" i="8"/>
  <c r="F169" i="8" s="1"/>
  <c r="C23" i="8"/>
  <c r="C169" i="8" s="1"/>
  <c r="I22" i="8"/>
  <c r="I168" i="8" s="1"/>
  <c r="F22" i="8"/>
  <c r="F168" i="8" s="1"/>
  <c r="C22" i="8"/>
  <c r="C168" i="8" s="1"/>
  <c r="I21" i="8"/>
  <c r="I167" i="8" s="1"/>
  <c r="F21" i="8"/>
  <c r="F167" i="8" s="1"/>
  <c r="C21" i="8"/>
  <c r="C167" i="8" s="1"/>
  <c r="I20" i="8"/>
  <c r="I166" i="8" s="1"/>
  <c r="F20" i="8"/>
  <c r="F166" i="8" s="1"/>
  <c r="C20" i="8"/>
  <c r="C166" i="8" s="1"/>
  <c r="I19" i="8"/>
  <c r="I165" i="8" s="1"/>
  <c r="F19" i="8"/>
  <c r="F165" i="8" s="1"/>
  <c r="C19" i="8"/>
  <c r="C165" i="8" s="1"/>
  <c r="I18" i="8"/>
  <c r="I164" i="8" s="1"/>
  <c r="F18" i="8"/>
  <c r="F164" i="8" s="1"/>
  <c r="C18" i="8"/>
  <c r="C164" i="8" s="1"/>
  <c r="I17" i="8"/>
  <c r="I163" i="8" s="1"/>
  <c r="F17" i="8"/>
  <c r="F163" i="8" s="1"/>
  <c r="C17" i="8"/>
  <c r="C163" i="8" s="1"/>
  <c r="I16" i="8"/>
  <c r="I162" i="8" s="1"/>
  <c r="F16" i="8"/>
  <c r="F162" i="8" s="1"/>
  <c r="C16" i="8"/>
  <c r="C162" i="8" s="1"/>
  <c r="I15" i="8"/>
  <c r="I161" i="8" s="1"/>
  <c r="F15" i="8"/>
  <c r="F161" i="8" s="1"/>
  <c r="C15" i="8"/>
  <c r="C161" i="8" s="1"/>
  <c r="I14" i="8"/>
  <c r="I160" i="8" s="1"/>
  <c r="F14" i="8"/>
  <c r="F160" i="8" s="1"/>
  <c r="C14" i="8"/>
  <c r="C160" i="8" s="1"/>
  <c r="I13" i="8"/>
  <c r="I159" i="8" s="1"/>
  <c r="F13" i="8"/>
  <c r="F159" i="8" s="1"/>
  <c r="C13" i="8"/>
  <c r="C159" i="8" s="1"/>
  <c r="I12" i="8"/>
  <c r="F12" i="8"/>
  <c r="F158" i="8" s="1"/>
  <c r="C12" i="8"/>
  <c r="C158" i="8" s="1"/>
  <c r="I11" i="8"/>
  <c r="I157" i="8" s="1"/>
  <c r="F11" i="8"/>
  <c r="F157" i="8" s="1"/>
  <c r="C11" i="8"/>
  <c r="C157" i="8" s="1"/>
  <c r="I10" i="8"/>
  <c r="I156" i="8" s="1"/>
  <c r="F10" i="8"/>
  <c r="F156" i="8" s="1"/>
  <c r="C10" i="8"/>
  <c r="C156" i="8" s="1"/>
  <c r="I9" i="8"/>
  <c r="I155" i="8" s="1"/>
  <c r="F9" i="8"/>
  <c r="F155" i="8" s="1"/>
  <c r="C9" i="8"/>
  <c r="C155" i="8" s="1"/>
  <c r="I8" i="8"/>
  <c r="I154" i="8" s="1"/>
  <c r="F8" i="8"/>
  <c r="F154" i="8" s="1"/>
  <c r="C8" i="8"/>
  <c r="C154" i="8" s="1"/>
  <c r="K6" i="8"/>
  <c r="J6" i="8"/>
  <c r="H6" i="8"/>
  <c r="G6" i="8"/>
  <c r="E6" i="8"/>
  <c r="D6" i="8"/>
  <c r="K254" i="7"/>
  <c r="J254" i="7"/>
  <c r="H254" i="7"/>
  <c r="G254" i="7"/>
  <c r="E254" i="7"/>
  <c r="D254" i="7"/>
  <c r="K253" i="7"/>
  <c r="J253" i="7"/>
  <c r="H253" i="7"/>
  <c r="G253" i="7"/>
  <c r="E253" i="7"/>
  <c r="D253" i="7"/>
  <c r="K252" i="7"/>
  <c r="J252" i="7"/>
  <c r="H252" i="7"/>
  <c r="G252" i="7"/>
  <c r="E252" i="7"/>
  <c r="D252" i="7"/>
  <c r="K251" i="7"/>
  <c r="J251" i="7"/>
  <c r="H251" i="7"/>
  <c r="G251" i="7"/>
  <c r="E251" i="7"/>
  <c r="D251" i="7"/>
  <c r="K250" i="7"/>
  <c r="J250" i="7"/>
  <c r="H250" i="7"/>
  <c r="G250" i="7"/>
  <c r="E250" i="7"/>
  <c r="D250" i="7"/>
  <c r="K249" i="7"/>
  <c r="J249" i="7"/>
  <c r="H249" i="7"/>
  <c r="G249" i="7"/>
  <c r="E249" i="7"/>
  <c r="D249" i="7"/>
  <c r="K248" i="7"/>
  <c r="J248" i="7"/>
  <c r="H248" i="7"/>
  <c r="G248" i="7"/>
  <c r="E248" i="7"/>
  <c r="D248" i="7"/>
  <c r="K247" i="7"/>
  <c r="J247" i="7"/>
  <c r="H247" i="7"/>
  <c r="G247" i="7"/>
  <c r="E247" i="7"/>
  <c r="D247" i="7"/>
  <c r="K246" i="7"/>
  <c r="J246" i="7"/>
  <c r="H246" i="7"/>
  <c r="G246" i="7"/>
  <c r="E246" i="7"/>
  <c r="D246" i="7"/>
  <c r="K245" i="7"/>
  <c r="J245" i="7"/>
  <c r="H245" i="7"/>
  <c r="G245" i="7"/>
  <c r="E245" i="7"/>
  <c r="D245" i="7"/>
  <c r="K244" i="7"/>
  <c r="J244" i="7"/>
  <c r="H244" i="7"/>
  <c r="G244" i="7"/>
  <c r="E244" i="7"/>
  <c r="D244" i="7"/>
  <c r="K243" i="7"/>
  <c r="J243" i="7"/>
  <c r="H243" i="7"/>
  <c r="G243" i="7"/>
  <c r="E243" i="7"/>
  <c r="D243" i="7"/>
  <c r="K242" i="7"/>
  <c r="J242" i="7"/>
  <c r="H242" i="7"/>
  <c r="G242" i="7"/>
  <c r="E242" i="7"/>
  <c r="D242" i="7"/>
  <c r="K241" i="7"/>
  <c r="J241" i="7"/>
  <c r="H241" i="7"/>
  <c r="G241" i="7"/>
  <c r="E241" i="7"/>
  <c r="D241" i="7"/>
  <c r="K240" i="7"/>
  <c r="J240" i="7"/>
  <c r="H240" i="7"/>
  <c r="G240" i="7"/>
  <c r="E240" i="7"/>
  <c r="D240" i="7"/>
  <c r="K239" i="7"/>
  <c r="J239" i="7"/>
  <c r="H239" i="7"/>
  <c r="G239" i="7"/>
  <c r="E239" i="7"/>
  <c r="D239" i="7"/>
  <c r="K238" i="7"/>
  <c r="J238" i="7"/>
  <c r="H238" i="7"/>
  <c r="G238" i="7"/>
  <c r="E238" i="7"/>
  <c r="D238" i="7"/>
  <c r="K237" i="7"/>
  <c r="J237" i="7"/>
  <c r="H237" i="7"/>
  <c r="G237" i="7"/>
  <c r="E237" i="7"/>
  <c r="D237" i="7"/>
  <c r="K236" i="7"/>
  <c r="J236" i="7"/>
  <c r="H236" i="7"/>
  <c r="G236" i="7"/>
  <c r="E236" i="7"/>
  <c r="D236" i="7"/>
  <c r="K235" i="7"/>
  <c r="J235" i="7"/>
  <c r="H235" i="7"/>
  <c r="G235" i="7"/>
  <c r="E235" i="7"/>
  <c r="D235" i="7"/>
  <c r="K234" i="7"/>
  <c r="J234" i="7"/>
  <c r="H234" i="7"/>
  <c r="G234" i="7"/>
  <c r="E234" i="7"/>
  <c r="D234" i="7"/>
  <c r="K233" i="7"/>
  <c r="J233" i="7"/>
  <c r="H233" i="7"/>
  <c r="G233" i="7"/>
  <c r="E233" i="7"/>
  <c r="D233" i="7"/>
  <c r="K232" i="7"/>
  <c r="J232" i="7"/>
  <c r="H232" i="7"/>
  <c r="G232" i="7"/>
  <c r="E232" i="7"/>
  <c r="D232" i="7"/>
  <c r="K231" i="7"/>
  <c r="J231" i="7"/>
  <c r="H231" i="7"/>
  <c r="G231" i="7"/>
  <c r="E231" i="7"/>
  <c r="D231" i="7"/>
  <c r="K230" i="7"/>
  <c r="J230" i="7"/>
  <c r="H230" i="7"/>
  <c r="G230" i="7"/>
  <c r="E230" i="7"/>
  <c r="D230" i="7"/>
  <c r="K229" i="7"/>
  <c r="J229" i="7"/>
  <c r="H229" i="7"/>
  <c r="G229" i="7"/>
  <c r="E229" i="7"/>
  <c r="D229" i="7"/>
  <c r="K228" i="7"/>
  <c r="J228" i="7"/>
  <c r="H228" i="7"/>
  <c r="G228" i="7"/>
  <c r="F228" i="7"/>
  <c r="E228" i="7"/>
  <c r="D228" i="7"/>
  <c r="K227" i="7"/>
  <c r="J227" i="7"/>
  <c r="H227" i="7"/>
  <c r="G227" i="7"/>
  <c r="E227" i="7"/>
  <c r="D227" i="7"/>
  <c r="K226" i="7"/>
  <c r="J226" i="7"/>
  <c r="H226" i="7"/>
  <c r="G226" i="7"/>
  <c r="E226" i="7"/>
  <c r="D226" i="7"/>
  <c r="K225" i="7"/>
  <c r="J225" i="7"/>
  <c r="H225" i="7"/>
  <c r="G225" i="7"/>
  <c r="E225" i="7"/>
  <c r="D225" i="7"/>
  <c r="K224" i="7"/>
  <c r="J224" i="7"/>
  <c r="H224" i="7"/>
  <c r="G224" i="7"/>
  <c r="E224" i="7"/>
  <c r="D224" i="7"/>
  <c r="K223" i="7"/>
  <c r="J223" i="7"/>
  <c r="H223" i="7"/>
  <c r="G223" i="7"/>
  <c r="E223" i="7"/>
  <c r="D223" i="7"/>
  <c r="K222" i="7"/>
  <c r="J222" i="7"/>
  <c r="H222" i="7"/>
  <c r="G222" i="7"/>
  <c r="E222" i="7"/>
  <c r="D222" i="7"/>
  <c r="K221" i="7"/>
  <c r="J221" i="7"/>
  <c r="H221" i="7"/>
  <c r="G221" i="7"/>
  <c r="E221" i="7"/>
  <c r="D221" i="7"/>
  <c r="K220" i="7"/>
  <c r="J220" i="7"/>
  <c r="H220" i="7"/>
  <c r="G220" i="7"/>
  <c r="E220" i="7"/>
  <c r="D220" i="7"/>
  <c r="K219" i="7"/>
  <c r="J219" i="7"/>
  <c r="H219" i="7"/>
  <c r="G219" i="7"/>
  <c r="E219" i="7"/>
  <c r="D219" i="7"/>
  <c r="K218" i="7"/>
  <c r="J218" i="7"/>
  <c r="H218" i="7"/>
  <c r="G218" i="7"/>
  <c r="E218" i="7"/>
  <c r="D218" i="7"/>
  <c r="K217" i="7"/>
  <c r="J217" i="7"/>
  <c r="H217" i="7"/>
  <c r="G217" i="7"/>
  <c r="E217" i="7"/>
  <c r="D217" i="7"/>
  <c r="K216" i="7"/>
  <c r="J216" i="7"/>
  <c r="H216" i="7"/>
  <c r="G216" i="7"/>
  <c r="E216" i="7"/>
  <c r="D216" i="7"/>
  <c r="K215" i="7"/>
  <c r="J215" i="7"/>
  <c r="H215" i="7"/>
  <c r="G215" i="7"/>
  <c r="E215" i="7"/>
  <c r="D215" i="7"/>
  <c r="K214" i="7"/>
  <c r="J214" i="7"/>
  <c r="H214" i="7"/>
  <c r="G214" i="7"/>
  <c r="E214" i="7"/>
  <c r="D214" i="7"/>
  <c r="K213" i="7"/>
  <c r="J213" i="7"/>
  <c r="H213" i="7"/>
  <c r="G213" i="7"/>
  <c r="E213" i="7"/>
  <c r="D213" i="7"/>
  <c r="K212" i="7"/>
  <c r="J212" i="7"/>
  <c r="H212" i="7"/>
  <c r="G212" i="7"/>
  <c r="E212" i="7"/>
  <c r="D212" i="7"/>
  <c r="K211" i="7"/>
  <c r="J211" i="7"/>
  <c r="H211" i="7"/>
  <c r="G211" i="7"/>
  <c r="E211" i="7"/>
  <c r="D211" i="7"/>
  <c r="K210" i="7"/>
  <c r="J210" i="7"/>
  <c r="H210" i="7"/>
  <c r="G210" i="7"/>
  <c r="E210" i="7"/>
  <c r="D210" i="7"/>
  <c r="K209" i="7"/>
  <c r="J209" i="7"/>
  <c r="H209" i="7"/>
  <c r="G209" i="7"/>
  <c r="E209" i="7"/>
  <c r="D209" i="7"/>
  <c r="K208" i="7"/>
  <c r="J208" i="7"/>
  <c r="H208" i="7"/>
  <c r="G208" i="7"/>
  <c r="E208" i="7"/>
  <c r="D208" i="7"/>
  <c r="K207" i="7"/>
  <c r="J207" i="7"/>
  <c r="H207" i="7"/>
  <c r="G207" i="7"/>
  <c r="E207" i="7"/>
  <c r="D207" i="7"/>
  <c r="K206" i="7"/>
  <c r="J206" i="7"/>
  <c r="H206" i="7"/>
  <c r="G206" i="7"/>
  <c r="E206" i="7"/>
  <c r="D206" i="7"/>
  <c r="K205" i="7"/>
  <c r="J205" i="7"/>
  <c r="H205" i="7"/>
  <c r="G205" i="7"/>
  <c r="E205" i="7"/>
  <c r="D205" i="7"/>
  <c r="K204" i="7"/>
  <c r="J204" i="7"/>
  <c r="H204" i="7"/>
  <c r="G204" i="7"/>
  <c r="E204" i="7"/>
  <c r="D204" i="7"/>
  <c r="K203" i="7"/>
  <c r="J203" i="7"/>
  <c r="H203" i="7"/>
  <c r="G203" i="7"/>
  <c r="E203" i="7"/>
  <c r="D203" i="7"/>
  <c r="K202" i="7"/>
  <c r="J202" i="7"/>
  <c r="H202" i="7"/>
  <c r="G202" i="7"/>
  <c r="E202" i="7"/>
  <c r="D202" i="7"/>
  <c r="K201" i="7"/>
  <c r="J201" i="7"/>
  <c r="I201" i="7"/>
  <c r="H201" i="7"/>
  <c r="G201" i="7"/>
  <c r="E201" i="7"/>
  <c r="D201" i="7"/>
  <c r="K200" i="7"/>
  <c r="J200" i="7"/>
  <c r="H200" i="7"/>
  <c r="G200" i="7"/>
  <c r="E200" i="7"/>
  <c r="D200" i="7"/>
  <c r="K199" i="7"/>
  <c r="J199" i="7"/>
  <c r="H199" i="7"/>
  <c r="G199" i="7"/>
  <c r="E199" i="7"/>
  <c r="D199" i="7"/>
  <c r="K198" i="7"/>
  <c r="J198" i="7"/>
  <c r="H198" i="7"/>
  <c r="G198" i="7"/>
  <c r="E198" i="7"/>
  <c r="D198" i="7"/>
  <c r="K197" i="7"/>
  <c r="J197" i="7"/>
  <c r="H197" i="7"/>
  <c r="G197" i="7"/>
  <c r="E197" i="7"/>
  <c r="D197" i="7"/>
  <c r="K196" i="7"/>
  <c r="J196" i="7"/>
  <c r="H196" i="7"/>
  <c r="G196" i="7"/>
  <c r="F196" i="7"/>
  <c r="E196" i="7"/>
  <c r="D196" i="7"/>
  <c r="K195" i="7"/>
  <c r="J195" i="7"/>
  <c r="H195" i="7"/>
  <c r="G195" i="7"/>
  <c r="E195" i="7"/>
  <c r="D195" i="7"/>
  <c r="K194" i="7"/>
  <c r="J194" i="7"/>
  <c r="H194" i="7"/>
  <c r="G194" i="7"/>
  <c r="E194" i="7"/>
  <c r="D194" i="7"/>
  <c r="K193" i="7"/>
  <c r="J193" i="7"/>
  <c r="H193" i="7"/>
  <c r="G193" i="7"/>
  <c r="E193" i="7"/>
  <c r="D193" i="7"/>
  <c r="K192" i="7"/>
  <c r="J192" i="7"/>
  <c r="H192" i="7"/>
  <c r="G192" i="7"/>
  <c r="E192" i="7"/>
  <c r="D192" i="7"/>
  <c r="K191" i="7"/>
  <c r="J191" i="7"/>
  <c r="H191" i="7"/>
  <c r="G191" i="7"/>
  <c r="E191" i="7"/>
  <c r="D191" i="7"/>
  <c r="C191" i="7"/>
  <c r="K190" i="7"/>
  <c r="J190" i="7"/>
  <c r="H190" i="7"/>
  <c r="G190" i="7"/>
  <c r="E190" i="7"/>
  <c r="D190" i="7"/>
  <c r="K189" i="7"/>
  <c r="J189" i="7"/>
  <c r="H189" i="7"/>
  <c r="G189" i="7"/>
  <c r="E189" i="7"/>
  <c r="D189" i="7"/>
  <c r="K188" i="7"/>
  <c r="J188" i="7"/>
  <c r="H188" i="7"/>
  <c r="G188" i="7"/>
  <c r="F188" i="7"/>
  <c r="E188" i="7"/>
  <c r="D188" i="7"/>
  <c r="C188" i="7"/>
  <c r="K187" i="7"/>
  <c r="J187" i="7"/>
  <c r="H187" i="7"/>
  <c r="G187" i="7"/>
  <c r="E187" i="7"/>
  <c r="D187" i="7"/>
  <c r="K186" i="7"/>
  <c r="J186" i="7"/>
  <c r="H186" i="7"/>
  <c r="G186" i="7"/>
  <c r="E186" i="7"/>
  <c r="D186" i="7"/>
  <c r="K185" i="7"/>
  <c r="J185" i="7"/>
  <c r="H185" i="7"/>
  <c r="G185" i="7"/>
  <c r="E185" i="7"/>
  <c r="D185" i="7"/>
  <c r="K184" i="7"/>
  <c r="J184" i="7"/>
  <c r="H184" i="7"/>
  <c r="G184" i="7"/>
  <c r="E184" i="7"/>
  <c r="D184" i="7"/>
  <c r="K183" i="7"/>
  <c r="J183" i="7"/>
  <c r="H183" i="7"/>
  <c r="G183" i="7"/>
  <c r="E183" i="7"/>
  <c r="D183" i="7"/>
  <c r="C183" i="7"/>
  <c r="K182" i="7"/>
  <c r="J182" i="7"/>
  <c r="H182" i="7"/>
  <c r="G182" i="7"/>
  <c r="E182" i="7"/>
  <c r="D182" i="7"/>
  <c r="K181" i="7"/>
  <c r="J181" i="7"/>
  <c r="H181" i="7"/>
  <c r="G181" i="7"/>
  <c r="E181" i="7"/>
  <c r="D181" i="7"/>
  <c r="K180" i="7"/>
  <c r="J180" i="7"/>
  <c r="H180" i="7"/>
  <c r="G180" i="7"/>
  <c r="E180" i="7"/>
  <c r="D180" i="7"/>
  <c r="K179" i="7"/>
  <c r="J179" i="7"/>
  <c r="H179" i="7"/>
  <c r="G179" i="7"/>
  <c r="E179" i="7"/>
  <c r="D179" i="7"/>
  <c r="K178" i="7"/>
  <c r="J178" i="7"/>
  <c r="H178" i="7"/>
  <c r="G178" i="7"/>
  <c r="E178" i="7"/>
  <c r="D178" i="7"/>
  <c r="K177" i="7"/>
  <c r="J177" i="7"/>
  <c r="H177" i="7"/>
  <c r="G177" i="7"/>
  <c r="E177" i="7"/>
  <c r="D177" i="7"/>
  <c r="K176" i="7"/>
  <c r="J176" i="7"/>
  <c r="H176" i="7"/>
  <c r="G176" i="7"/>
  <c r="E176" i="7"/>
  <c r="D176" i="7"/>
  <c r="K175" i="7"/>
  <c r="J175" i="7"/>
  <c r="H175" i="7"/>
  <c r="G175" i="7"/>
  <c r="E175" i="7"/>
  <c r="D175" i="7"/>
  <c r="K174" i="7"/>
  <c r="J174" i="7"/>
  <c r="H174" i="7"/>
  <c r="G174" i="7"/>
  <c r="E174" i="7"/>
  <c r="D174" i="7"/>
  <c r="K173" i="7"/>
  <c r="J173" i="7"/>
  <c r="H173" i="7"/>
  <c r="G173" i="7"/>
  <c r="E173" i="7"/>
  <c r="D173" i="7"/>
  <c r="K172" i="7"/>
  <c r="J172" i="7"/>
  <c r="H172" i="7"/>
  <c r="G172" i="7"/>
  <c r="F172" i="7"/>
  <c r="E172" i="7"/>
  <c r="D172" i="7"/>
  <c r="K171" i="7"/>
  <c r="J171" i="7"/>
  <c r="H171" i="7"/>
  <c r="G171" i="7"/>
  <c r="E171" i="7"/>
  <c r="D171" i="7"/>
  <c r="K170" i="7"/>
  <c r="J170" i="7"/>
  <c r="H170" i="7"/>
  <c r="G170" i="7"/>
  <c r="E170" i="7"/>
  <c r="D170" i="7"/>
  <c r="K169" i="7"/>
  <c r="J169" i="7"/>
  <c r="H169" i="7"/>
  <c r="G169" i="7"/>
  <c r="E169" i="7"/>
  <c r="D169" i="7"/>
  <c r="K168" i="7"/>
  <c r="J168" i="7"/>
  <c r="H168" i="7"/>
  <c r="G168" i="7"/>
  <c r="E168" i="7"/>
  <c r="D168" i="7"/>
  <c r="K167" i="7"/>
  <c r="J167" i="7"/>
  <c r="H167" i="7"/>
  <c r="G167" i="7"/>
  <c r="E167" i="7"/>
  <c r="D167" i="7"/>
  <c r="K166" i="7"/>
  <c r="J166" i="7"/>
  <c r="H166" i="7"/>
  <c r="G166" i="7"/>
  <c r="E166" i="7"/>
  <c r="D166" i="7"/>
  <c r="K165" i="7"/>
  <c r="J165" i="7"/>
  <c r="H165" i="7"/>
  <c r="G165" i="7"/>
  <c r="E165" i="7"/>
  <c r="D165" i="7"/>
  <c r="K164" i="7"/>
  <c r="J164" i="7"/>
  <c r="H164" i="7"/>
  <c r="G164" i="7"/>
  <c r="E164" i="7"/>
  <c r="D164" i="7"/>
  <c r="K163" i="7"/>
  <c r="J163" i="7"/>
  <c r="H163" i="7"/>
  <c r="G163" i="7"/>
  <c r="E163" i="7"/>
  <c r="D163" i="7"/>
  <c r="K162" i="7"/>
  <c r="J162" i="7"/>
  <c r="H162" i="7"/>
  <c r="G162" i="7"/>
  <c r="E162" i="7"/>
  <c r="D162" i="7"/>
  <c r="K161" i="7"/>
  <c r="J161" i="7"/>
  <c r="I161" i="7"/>
  <c r="H161" i="7"/>
  <c r="G161" i="7"/>
  <c r="E161" i="7"/>
  <c r="D161" i="7"/>
  <c r="K160" i="7"/>
  <c r="J160" i="7"/>
  <c r="H160" i="7"/>
  <c r="G160" i="7"/>
  <c r="E160" i="7"/>
  <c r="D160" i="7"/>
  <c r="K159" i="7"/>
  <c r="J159" i="7"/>
  <c r="H159" i="7"/>
  <c r="G159" i="7"/>
  <c r="E159" i="7"/>
  <c r="D159" i="7"/>
  <c r="K158" i="7"/>
  <c r="J158" i="7"/>
  <c r="H158" i="7"/>
  <c r="G158" i="7"/>
  <c r="E158" i="7"/>
  <c r="D158" i="7"/>
  <c r="K157" i="7"/>
  <c r="J157" i="7"/>
  <c r="H157" i="7"/>
  <c r="G157" i="7"/>
  <c r="E157" i="7"/>
  <c r="D157" i="7"/>
  <c r="K156" i="7"/>
  <c r="J156" i="7"/>
  <c r="H156" i="7"/>
  <c r="G156" i="7"/>
  <c r="E156" i="7"/>
  <c r="D156" i="7"/>
  <c r="K155" i="7"/>
  <c r="J155" i="7"/>
  <c r="H155" i="7"/>
  <c r="G155" i="7"/>
  <c r="E155" i="7"/>
  <c r="D155" i="7"/>
  <c r="K154" i="7"/>
  <c r="J154" i="7"/>
  <c r="H154" i="7"/>
  <c r="G154" i="7"/>
  <c r="E154" i="7"/>
  <c r="D154" i="7"/>
  <c r="K139" i="7"/>
  <c r="J139" i="7"/>
  <c r="H139" i="7"/>
  <c r="G139" i="7"/>
  <c r="E139" i="7"/>
  <c r="D139" i="7"/>
  <c r="C139" i="7" s="1"/>
  <c r="K138" i="7"/>
  <c r="J138" i="7"/>
  <c r="H138" i="7"/>
  <c r="G138" i="7"/>
  <c r="E138" i="7"/>
  <c r="D138" i="7"/>
  <c r="K137" i="7"/>
  <c r="J137" i="7"/>
  <c r="I137" i="7"/>
  <c r="H137" i="7"/>
  <c r="G137" i="7"/>
  <c r="E137" i="7"/>
  <c r="D137" i="7"/>
  <c r="K136" i="7"/>
  <c r="J136" i="7"/>
  <c r="H136" i="7"/>
  <c r="G136" i="7"/>
  <c r="E136" i="7"/>
  <c r="D136" i="7"/>
  <c r="K135" i="7"/>
  <c r="J135" i="7"/>
  <c r="H135" i="7"/>
  <c r="G135" i="7"/>
  <c r="E135" i="7"/>
  <c r="D135" i="7"/>
  <c r="K134" i="7"/>
  <c r="J134" i="7"/>
  <c r="H134" i="7"/>
  <c r="G134" i="7"/>
  <c r="E134" i="7"/>
  <c r="D134" i="7"/>
  <c r="K133" i="7"/>
  <c r="J133" i="7"/>
  <c r="H133" i="7"/>
  <c r="G133" i="7"/>
  <c r="E133" i="7"/>
  <c r="D133" i="7"/>
  <c r="K132" i="7"/>
  <c r="J132" i="7"/>
  <c r="I132" i="7"/>
  <c r="H132" i="7"/>
  <c r="F132" i="7" s="1"/>
  <c r="G132" i="7"/>
  <c r="E132" i="7"/>
  <c r="D132" i="7"/>
  <c r="K131" i="7"/>
  <c r="J131" i="7"/>
  <c r="H131" i="7"/>
  <c r="G131" i="7"/>
  <c r="E131" i="7"/>
  <c r="D131" i="7"/>
  <c r="K130" i="7"/>
  <c r="J130" i="7"/>
  <c r="H130" i="7"/>
  <c r="G130" i="7"/>
  <c r="E130" i="7"/>
  <c r="D130" i="7"/>
  <c r="K129" i="7"/>
  <c r="I129" i="7" s="1"/>
  <c r="J129" i="7"/>
  <c r="H129" i="7"/>
  <c r="G129" i="7"/>
  <c r="E129" i="7"/>
  <c r="D129" i="7"/>
  <c r="K128" i="7"/>
  <c r="J128" i="7"/>
  <c r="H128" i="7"/>
  <c r="G128" i="7"/>
  <c r="E128" i="7"/>
  <c r="D128" i="7"/>
  <c r="K127" i="7"/>
  <c r="J127" i="7"/>
  <c r="H127" i="7"/>
  <c r="G127" i="7"/>
  <c r="E127" i="7"/>
  <c r="D127" i="7"/>
  <c r="K126" i="7"/>
  <c r="J126" i="7"/>
  <c r="H126" i="7"/>
  <c r="G126" i="7"/>
  <c r="E126" i="7"/>
  <c r="D126" i="7"/>
  <c r="K125" i="7"/>
  <c r="J125" i="7"/>
  <c r="H125" i="7"/>
  <c r="G125" i="7"/>
  <c r="E125" i="7"/>
  <c r="D125" i="7"/>
  <c r="C125" i="7" s="1"/>
  <c r="K124" i="7"/>
  <c r="J124" i="7"/>
  <c r="H124" i="7"/>
  <c r="G124" i="7"/>
  <c r="E124" i="7"/>
  <c r="D124" i="7"/>
  <c r="K123" i="7"/>
  <c r="J123" i="7"/>
  <c r="H123" i="7"/>
  <c r="G123" i="7"/>
  <c r="E123" i="7"/>
  <c r="D123" i="7"/>
  <c r="K122" i="7"/>
  <c r="J122" i="7"/>
  <c r="H122" i="7"/>
  <c r="G122" i="7"/>
  <c r="E122" i="7"/>
  <c r="D122" i="7"/>
  <c r="K121" i="7"/>
  <c r="J121" i="7"/>
  <c r="H121" i="7"/>
  <c r="G121" i="7"/>
  <c r="E121" i="7"/>
  <c r="D121" i="7"/>
  <c r="K120" i="7"/>
  <c r="J120" i="7"/>
  <c r="H120" i="7"/>
  <c r="G120" i="7"/>
  <c r="E120" i="7"/>
  <c r="D120" i="7"/>
  <c r="K119" i="7"/>
  <c r="J119" i="7"/>
  <c r="H119" i="7"/>
  <c r="G119" i="7"/>
  <c r="E119" i="7"/>
  <c r="D119" i="7"/>
  <c r="I116" i="7"/>
  <c r="F116" i="7"/>
  <c r="C116" i="7"/>
  <c r="I115" i="7"/>
  <c r="I254" i="7" s="1"/>
  <c r="F115" i="7"/>
  <c r="F254" i="7" s="1"/>
  <c r="C115" i="7"/>
  <c r="C254" i="7" s="1"/>
  <c r="I114" i="7"/>
  <c r="I253" i="7" s="1"/>
  <c r="F114" i="7"/>
  <c r="F253" i="7" s="1"/>
  <c r="C114" i="7"/>
  <c r="C253" i="7" s="1"/>
  <c r="I113" i="7"/>
  <c r="I252" i="7" s="1"/>
  <c r="F113" i="7"/>
  <c r="F252" i="7" s="1"/>
  <c r="C113" i="7"/>
  <c r="C252" i="7" s="1"/>
  <c r="I112" i="7"/>
  <c r="I251" i="7" s="1"/>
  <c r="F112" i="7"/>
  <c r="F251" i="7" s="1"/>
  <c r="C112" i="7"/>
  <c r="C251" i="7" s="1"/>
  <c r="I111" i="7"/>
  <c r="I250" i="7" s="1"/>
  <c r="F111" i="7"/>
  <c r="F250" i="7" s="1"/>
  <c r="C111" i="7"/>
  <c r="C250" i="7" s="1"/>
  <c r="I110" i="7"/>
  <c r="I249" i="7" s="1"/>
  <c r="F110" i="7"/>
  <c r="F249" i="7" s="1"/>
  <c r="C110" i="7"/>
  <c r="C249" i="7" s="1"/>
  <c r="I109" i="7"/>
  <c r="I248" i="7" s="1"/>
  <c r="F109" i="7"/>
  <c r="F248" i="7" s="1"/>
  <c r="C109" i="7"/>
  <c r="C248" i="7" s="1"/>
  <c r="I108" i="7"/>
  <c r="I247" i="7" s="1"/>
  <c r="F108" i="7"/>
  <c r="F247" i="7" s="1"/>
  <c r="C108" i="7"/>
  <c r="C247" i="7" s="1"/>
  <c r="I107" i="7"/>
  <c r="I246" i="7" s="1"/>
  <c r="F107" i="7"/>
  <c r="F246" i="7" s="1"/>
  <c r="C107" i="7"/>
  <c r="C246" i="7" s="1"/>
  <c r="I106" i="7"/>
  <c r="I245" i="7" s="1"/>
  <c r="F106" i="7"/>
  <c r="F245" i="7" s="1"/>
  <c r="C106" i="7"/>
  <c r="C245" i="7" s="1"/>
  <c r="I105" i="7"/>
  <c r="I244" i="7" s="1"/>
  <c r="F105" i="7"/>
  <c r="F244" i="7" s="1"/>
  <c r="C105" i="7"/>
  <c r="C244" i="7" s="1"/>
  <c r="I104" i="7"/>
  <c r="I243" i="7" s="1"/>
  <c r="F104" i="7"/>
  <c r="F243" i="7" s="1"/>
  <c r="C104" i="7"/>
  <c r="C243" i="7" s="1"/>
  <c r="I103" i="7"/>
  <c r="I242" i="7" s="1"/>
  <c r="F103" i="7"/>
  <c r="F242" i="7" s="1"/>
  <c r="C103" i="7"/>
  <c r="C242" i="7" s="1"/>
  <c r="I102" i="7"/>
  <c r="I241" i="7" s="1"/>
  <c r="F102" i="7"/>
  <c r="F241" i="7" s="1"/>
  <c r="C102" i="7"/>
  <c r="C241" i="7" s="1"/>
  <c r="I101" i="7"/>
  <c r="I240" i="7" s="1"/>
  <c r="F101" i="7"/>
  <c r="F240" i="7" s="1"/>
  <c r="C101" i="7"/>
  <c r="C240" i="7" s="1"/>
  <c r="I100" i="7"/>
  <c r="I239" i="7" s="1"/>
  <c r="F100" i="7"/>
  <c r="F239" i="7" s="1"/>
  <c r="C100" i="7"/>
  <c r="C239" i="7" s="1"/>
  <c r="I99" i="7"/>
  <c r="I238" i="7" s="1"/>
  <c r="F99" i="7"/>
  <c r="F238" i="7" s="1"/>
  <c r="C99" i="7"/>
  <c r="C238" i="7" s="1"/>
  <c r="I98" i="7"/>
  <c r="I237" i="7" s="1"/>
  <c r="F98" i="7"/>
  <c r="F237" i="7" s="1"/>
  <c r="C98" i="7"/>
  <c r="C237" i="7" s="1"/>
  <c r="I97" i="7"/>
  <c r="I236" i="7" s="1"/>
  <c r="F97" i="7"/>
  <c r="F236" i="7" s="1"/>
  <c r="C97" i="7"/>
  <c r="C236" i="7" s="1"/>
  <c r="I96" i="7"/>
  <c r="I235" i="7" s="1"/>
  <c r="F96" i="7"/>
  <c r="F235" i="7" s="1"/>
  <c r="C96" i="7"/>
  <c r="C235" i="7" s="1"/>
  <c r="I95" i="7"/>
  <c r="I234" i="7" s="1"/>
  <c r="F95" i="7"/>
  <c r="F234" i="7" s="1"/>
  <c r="C95" i="7"/>
  <c r="C234" i="7" s="1"/>
  <c r="I94" i="7"/>
  <c r="I233" i="7" s="1"/>
  <c r="F94" i="7"/>
  <c r="F233" i="7" s="1"/>
  <c r="C94" i="7"/>
  <c r="C233" i="7" s="1"/>
  <c r="I93" i="7"/>
  <c r="I232" i="7" s="1"/>
  <c r="F93" i="7"/>
  <c r="F232" i="7" s="1"/>
  <c r="C93" i="7"/>
  <c r="C232" i="7" s="1"/>
  <c r="I92" i="7"/>
  <c r="I231" i="7" s="1"/>
  <c r="F92" i="7"/>
  <c r="F231" i="7" s="1"/>
  <c r="C92" i="7"/>
  <c r="C231" i="7" s="1"/>
  <c r="I91" i="7"/>
  <c r="I230" i="7" s="1"/>
  <c r="F91" i="7"/>
  <c r="F230" i="7" s="1"/>
  <c r="C91" i="7"/>
  <c r="C230" i="7" s="1"/>
  <c r="I90" i="7"/>
  <c r="I229" i="7" s="1"/>
  <c r="F90" i="7"/>
  <c r="F229" i="7" s="1"/>
  <c r="C90" i="7"/>
  <c r="C229" i="7" s="1"/>
  <c r="I89" i="7"/>
  <c r="I228" i="7" s="1"/>
  <c r="F89" i="7"/>
  <c r="C89" i="7"/>
  <c r="C228" i="7" s="1"/>
  <c r="I88" i="7"/>
  <c r="I227" i="7" s="1"/>
  <c r="F88" i="7"/>
  <c r="F227" i="7" s="1"/>
  <c r="C88" i="7"/>
  <c r="C227" i="7" s="1"/>
  <c r="I87" i="7"/>
  <c r="I226" i="7" s="1"/>
  <c r="F87" i="7"/>
  <c r="F226" i="7" s="1"/>
  <c r="C87" i="7"/>
  <c r="C226" i="7" s="1"/>
  <c r="I86" i="7"/>
  <c r="I225" i="7" s="1"/>
  <c r="F86" i="7"/>
  <c r="F225" i="7" s="1"/>
  <c r="C86" i="7"/>
  <c r="C225" i="7" s="1"/>
  <c r="I85" i="7"/>
  <c r="I224" i="7" s="1"/>
  <c r="F85" i="7"/>
  <c r="F224" i="7" s="1"/>
  <c r="C85" i="7"/>
  <c r="C224" i="7" s="1"/>
  <c r="I84" i="7"/>
  <c r="I223" i="7" s="1"/>
  <c r="F84" i="7"/>
  <c r="F223" i="7" s="1"/>
  <c r="C84" i="7"/>
  <c r="C223" i="7" s="1"/>
  <c r="I83" i="7"/>
  <c r="I222" i="7" s="1"/>
  <c r="F83" i="7"/>
  <c r="F222" i="7" s="1"/>
  <c r="C83" i="7"/>
  <c r="C222" i="7" s="1"/>
  <c r="I82" i="7"/>
  <c r="I221" i="7" s="1"/>
  <c r="F82" i="7"/>
  <c r="F221" i="7" s="1"/>
  <c r="C82" i="7"/>
  <c r="C221" i="7" s="1"/>
  <c r="I81" i="7"/>
  <c r="I220" i="7" s="1"/>
  <c r="F81" i="7"/>
  <c r="F220" i="7" s="1"/>
  <c r="C81" i="7"/>
  <c r="C220" i="7" s="1"/>
  <c r="I80" i="7"/>
  <c r="I219" i="7" s="1"/>
  <c r="F80" i="7"/>
  <c r="F219" i="7" s="1"/>
  <c r="C80" i="7"/>
  <c r="C219" i="7" s="1"/>
  <c r="I72" i="7"/>
  <c r="I218" i="7" s="1"/>
  <c r="F72" i="7"/>
  <c r="F218" i="7" s="1"/>
  <c r="C72" i="7"/>
  <c r="C218" i="7" s="1"/>
  <c r="I71" i="7"/>
  <c r="I217" i="7" s="1"/>
  <c r="F71" i="7"/>
  <c r="F217" i="7" s="1"/>
  <c r="C71" i="7"/>
  <c r="C217" i="7" s="1"/>
  <c r="I70" i="7"/>
  <c r="I216" i="7" s="1"/>
  <c r="F70" i="7"/>
  <c r="F216" i="7" s="1"/>
  <c r="C70" i="7"/>
  <c r="C216" i="7" s="1"/>
  <c r="I69" i="7"/>
  <c r="I215" i="7" s="1"/>
  <c r="F69" i="7"/>
  <c r="F215" i="7" s="1"/>
  <c r="C69" i="7"/>
  <c r="C215" i="7" s="1"/>
  <c r="I68" i="7"/>
  <c r="I214" i="7" s="1"/>
  <c r="F68" i="7"/>
  <c r="F214" i="7" s="1"/>
  <c r="C68" i="7"/>
  <c r="C214" i="7" s="1"/>
  <c r="I67" i="7"/>
  <c r="I213" i="7" s="1"/>
  <c r="F67" i="7"/>
  <c r="F213" i="7" s="1"/>
  <c r="C67" i="7"/>
  <c r="C213" i="7" s="1"/>
  <c r="I66" i="7"/>
  <c r="I212" i="7" s="1"/>
  <c r="F66" i="7"/>
  <c r="F212" i="7" s="1"/>
  <c r="C66" i="7"/>
  <c r="C212" i="7" s="1"/>
  <c r="I65" i="7"/>
  <c r="I211" i="7" s="1"/>
  <c r="F65" i="7"/>
  <c r="F211" i="7" s="1"/>
  <c r="C65" i="7"/>
  <c r="C211" i="7" s="1"/>
  <c r="I64" i="7"/>
  <c r="I210" i="7" s="1"/>
  <c r="F64" i="7"/>
  <c r="F210" i="7" s="1"/>
  <c r="C64" i="7"/>
  <c r="C210" i="7" s="1"/>
  <c r="I63" i="7"/>
  <c r="I209" i="7" s="1"/>
  <c r="F63" i="7"/>
  <c r="F209" i="7" s="1"/>
  <c r="C63" i="7"/>
  <c r="C209" i="7" s="1"/>
  <c r="I62" i="7"/>
  <c r="I208" i="7" s="1"/>
  <c r="F62" i="7"/>
  <c r="F208" i="7" s="1"/>
  <c r="C62" i="7"/>
  <c r="C208" i="7" s="1"/>
  <c r="I61" i="7"/>
  <c r="I207" i="7" s="1"/>
  <c r="F61" i="7"/>
  <c r="F207" i="7" s="1"/>
  <c r="C61" i="7"/>
  <c r="C207" i="7" s="1"/>
  <c r="I60" i="7"/>
  <c r="I206" i="7" s="1"/>
  <c r="F60" i="7"/>
  <c r="F206" i="7" s="1"/>
  <c r="C60" i="7"/>
  <c r="C206" i="7" s="1"/>
  <c r="I59" i="7"/>
  <c r="I205" i="7" s="1"/>
  <c r="F59" i="7"/>
  <c r="F205" i="7" s="1"/>
  <c r="C59" i="7"/>
  <c r="C205" i="7" s="1"/>
  <c r="I58" i="7"/>
  <c r="I204" i="7" s="1"/>
  <c r="F58" i="7"/>
  <c r="F204" i="7" s="1"/>
  <c r="C58" i="7"/>
  <c r="C204" i="7" s="1"/>
  <c r="I57" i="7"/>
  <c r="I203" i="7" s="1"/>
  <c r="F57" i="7"/>
  <c r="F203" i="7" s="1"/>
  <c r="C57" i="7"/>
  <c r="C203" i="7" s="1"/>
  <c r="I56" i="7"/>
  <c r="I202" i="7" s="1"/>
  <c r="F56" i="7"/>
  <c r="F202" i="7" s="1"/>
  <c r="C56" i="7"/>
  <c r="C202" i="7" s="1"/>
  <c r="I55" i="7"/>
  <c r="F55" i="7"/>
  <c r="F201" i="7" s="1"/>
  <c r="C55" i="7"/>
  <c r="C201" i="7" s="1"/>
  <c r="I54" i="7"/>
  <c r="I200" i="7" s="1"/>
  <c r="F54" i="7"/>
  <c r="F200" i="7" s="1"/>
  <c r="C54" i="7"/>
  <c r="C200" i="7" s="1"/>
  <c r="I53" i="7"/>
  <c r="I199" i="7" s="1"/>
  <c r="F53" i="7"/>
  <c r="F199" i="7" s="1"/>
  <c r="C53" i="7"/>
  <c r="C199" i="7" s="1"/>
  <c r="I52" i="7"/>
  <c r="I198" i="7" s="1"/>
  <c r="F52" i="7"/>
  <c r="F198" i="7" s="1"/>
  <c r="C52" i="7"/>
  <c r="C198" i="7" s="1"/>
  <c r="I51" i="7"/>
  <c r="I197" i="7" s="1"/>
  <c r="F51" i="7"/>
  <c r="F197" i="7" s="1"/>
  <c r="C51" i="7"/>
  <c r="C197" i="7" s="1"/>
  <c r="I50" i="7"/>
  <c r="I196" i="7" s="1"/>
  <c r="F50" i="7"/>
  <c r="C50" i="7"/>
  <c r="C196" i="7" s="1"/>
  <c r="I49" i="7"/>
  <c r="I195" i="7" s="1"/>
  <c r="F49" i="7"/>
  <c r="F195" i="7" s="1"/>
  <c r="C49" i="7"/>
  <c r="C195" i="7" s="1"/>
  <c r="I48" i="7"/>
  <c r="I194" i="7" s="1"/>
  <c r="F48" i="7"/>
  <c r="F194" i="7" s="1"/>
  <c r="C48" i="7"/>
  <c r="C194" i="7" s="1"/>
  <c r="I47" i="7"/>
  <c r="I193" i="7" s="1"/>
  <c r="F47" i="7"/>
  <c r="F193" i="7" s="1"/>
  <c r="C47" i="7"/>
  <c r="C193" i="7" s="1"/>
  <c r="I46" i="7"/>
  <c r="I192" i="7" s="1"/>
  <c r="F46" i="7"/>
  <c r="F192" i="7" s="1"/>
  <c r="C46" i="7"/>
  <c r="C192" i="7" s="1"/>
  <c r="I45" i="7"/>
  <c r="I191" i="7" s="1"/>
  <c r="F45" i="7"/>
  <c r="F191" i="7" s="1"/>
  <c r="C45" i="7"/>
  <c r="I44" i="7"/>
  <c r="I190" i="7" s="1"/>
  <c r="F44" i="7"/>
  <c r="F190" i="7" s="1"/>
  <c r="C44" i="7"/>
  <c r="C190" i="7" s="1"/>
  <c r="I43" i="7"/>
  <c r="I189" i="7" s="1"/>
  <c r="F43" i="7"/>
  <c r="F189" i="7" s="1"/>
  <c r="C43" i="7"/>
  <c r="C189" i="7" s="1"/>
  <c r="I42" i="7"/>
  <c r="I188" i="7" s="1"/>
  <c r="F42" i="7"/>
  <c r="C42" i="7"/>
  <c r="I41" i="7"/>
  <c r="I187" i="7" s="1"/>
  <c r="F41" i="7"/>
  <c r="F187" i="7" s="1"/>
  <c r="C41" i="7"/>
  <c r="C187" i="7" s="1"/>
  <c r="I40" i="7"/>
  <c r="I186" i="7" s="1"/>
  <c r="F40" i="7"/>
  <c r="F186" i="7" s="1"/>
  <c r="C40" i="7"/>
  <c r="C186" i="7" s="1"/>
  <c r="I39" i="7"/>
  <c r="I185" i="7" s="1"/>
  <c r="F39" i="7"/>
  <c r="F185" i="7" s="1"/>
  <c r="C39" i="7"/>
  <c r="C185" i="7" s="1"/>
  <c r="I38" i="7"/>
  <c r="I184" i="7" s="1"/>
  <c r="F38" i="7"/>
  <c r="F184" i="7" s="1"/>
  <c r="C38" i="7"/>
  <c r="C184" i="7" s="1"/>
  <c r="I37" i="7"/>
  <c r="I183" i="7" s="1"/>
  <c r="F37" i="7"/>
  <c r="F183" i="7" s="1"/>
  <c r="C37" i="7"/>
  <c r="I36" i="7"/>
  <c r="I182" i="7" s="1"/>
  <c r="F36" i="7"/>
  <c r="F182" i="7" s="1"/>
  <c r="C36" i="7"/>
  <c r="C182" i="7" s="1"/>
  <c r="I35" i="7"/>
  <c r="I181" i="7" s="1"/>
  <c r="F35" i="7"/>
  <c r="F181" i="7" s="1"/>
  <c r="C35" i="7"/>
  <c r="C181" i="7" s="1"/>
  <c r="I34" i="7"/>
  <c r="I180" i="7" s="1"/>
  <c r="F34" i="7"/>
  <c r="F180" i="7" s="1"/>
  <c r="C34" i="7"/>
  <c r="C180" i="7" s="1"/>
  <c r="I33" i="7"/>
  <c r="I179" i="7" s="1"/>
  <c r="F33" i="7"/>
  <c r="F179" i="7" s="1"/>
  <c r="C33" i="7"/>
  <c r="C179" i="7" s="1"/>
  <c r="I32" i="7"/>
  <c r="I178" i="7" s="1"/>
  <c r="F32" i="7"/>
  <c r="F178" i="7" s="1"/>
  <c r="C32" i="7"/>
  <c r="C178" i="7" s="1"/>
  <c r="I31" i="7"/>
  <c r="I177" i="7" s="1"/>
  <c r="F31" i="7"/>
  <c r="F177" i="7" s="1"/>
  <c r="C31" i="7"/>
  <c r="C177" i="7" s="1"/>
  <c r="I30" i="7"/>
  <c r="I176" i="7" s="1"/>
  <c r="F30" i="7"/>
  <c r="F176" i="7" s="1"/>
  <c r="C30" i="7"/>
  <c r="C176" i="7" s="1"/>
  <c r="I29" i="7"/>
  <c r="I175" i="7" s="1"/>
  <c r="F29" i="7"/>
  <c r="F175" i="7" s="1"/>
  <c r="C29" i="7"/>
  <c r="C175" i="7" s="1"/>
  <c r="I28" i="7"/>
  <c r="I174" i="7" s="1"/>
  <c r="F28" i="7"/>
  <c r="F174" i="7" s="1"/>
  <c r="C28" i="7"/>
  <c r="C174" i="7" s="1"/>
  <c r="I27" i="7"/>
  <c r="I173" i="7" s="1"/>
  <c r="F27" i="7"/>
  <c r="F173" i="7" s="1"/>
  <c r="C27" i="7"/>
  <c r="C173" i="7" s="1"/>
  <c r="I26" i="7"/>
  <c r="I172" i="7" s="1"/>
  <c r="F26" i="7"/>
  <c r="C26" i="7"/>
  <c r="C172" i="7" s="1"/>
  <c r="I25" i="7"/>
  <c r="I171" i="7" s="1"/>
  <c r="F25" i="7"/>
  <c r="F171" i="7" s="1"/>
  <c r="C25" i="7"/>
  <c r="C171" i="7" s="1"/>
  <c r="I24" i="7"/>
  <c r="I170" i="7" s="1"/>
  <c r="F24" i="7"/>
  <c r="F170" i="7" s="1"/>
  <c r="C24" i="7"/>
  <c r="C170" i="7" s="1"/>
  <c r="I23" i="7"/>
  <c r="I169" i="7" s="1"/>
  <c r="F23" i="7"/>
  <c r="F169" i="7" s="1"/>
  <c r="C23" i="7"/>
  <c r="C169" i="7" s="1"/>
  <c r="I22" i="7"/>
  <c r="I168" i="7" s="1"/>
  <c r="F22" i="7"/>
  <c r="F168" i="7" s="1"/>
  <c r="C22" i="7"/>
  <c r="C168" i="7" s="1"/>
  <c r="I21" i="7"/>
  <c r="I167" i="7" s="1"/>
  <c r="F21" i="7"/>
  <c r="F167" i="7" s="1"/>
  <c r="C21" i="7"/>
  <c r="C167" i="7" s="1"/>
  <c r="I20" i="7"/>
  <c r="I166" i="7" s="1"/>
  <c r="F20" i="7"/>
  <c r="F166" i="7" s="1"/>
  <c r="C20" i="7"/>
  <c r="C166" i="7" s="1"/>
  <c r="I19" i="7"/>
  <c r="I165" i="7" s="1"/>
  <c r="F19" i="7"/>
  <c r="F165" i="7" s="1"/>
  <c r="C19" i="7"/>
  <c r="C165" i="7" s="1"/>
  <c r="I18" i="7"/>
  <c r="I164" i="7" s="1"/>
  <c r="F18" i="7"/>
  <c r="F164" i="7" s="1"/>
  <c r="C18" i="7"/>
  <c r="C164" i="7" s="1"/>
  <c r="I17" i="7"/>
  <c r="I163" i="7" s="1"/>
  <c r="F17" i="7"/>
  <c r="F163" i="7" s="1"/>
  <c r="C17" i="7"/>
  <c r="C163" i="7" s="1"/>
  <c r="I16" i="7"/>
  <c r="I162" i="7" s="1"/>
  <c r="F16" i="7"/>
  <c r="F162" i="7" s="1"/>
  <c r="C16" i="7"/>
  <c r="C162" i="7" s="1"/>
  <c r="I15" i="7"/>
  <c r="F15" i="7"/>
  <c r="F161" i="7" s="1"/>
  <c r="C15" i="7"/>
  <c r="C161" i="7" s="1"/>
  <c r="I14" i="7"/>
  <c r="I160" i="7" s="1"/>
  <c r="F14" i="7"/>
  <c r="F160" i="7" s="1"/>
  <c r="C14" i="7"/>
  <c r="C160" i="7" s="1"/>
  <c r="I13" i="7"/>
  <c r="I159" i="7" s="1"/>
  <c r="F13" i="7"/>
  <c r="F159" i="7" s="1"/>
  <c r="C13" i="7"/>
  <c r="C159" i="7" s="1"/>
  <c r="I12" i="7"/>
  <c r="I158" i="7" s="1"/>
  <c r="F12" i="7"/>
  <c r="F158" i="7" s="1"/>
  <c r="C12" i="7"/>
  <c r="C158" i="7" s="1"/>
  <c r="I11" i="7"/>
  <c r="I157" i="7" s="1"/>
  <c r="F11" i="7"/>
  <c r="F157" i="7" s="1"/>
  <c r="C11" i="7"/>
  <c r="C157" i="7" s="1"/>
  <c r="I10" i="7"/>
  <c r="I156" i="7" s="1"/>
  <c r="F10" i="7"/>
  <c r="F156" i="7" s="1"/>
  <c r="C10" i="7"/>
  <c r="C156" i="7" s="1"/>
  <c r="I9" i="7"/>
  <c r="I155" i="7" s="1"/>
  <c r="F9" i="7"/>
  <c r="F155" i="7" s="1"/>
  <c r="C9" i="7"/>
  <c r="C155" i="7" s="1"/>
  <c r="I8" i="7"/>
  <c r="I154" i="7" s="1"/>
  <c r="F8" i="7"/>
  <c r="F154" i="7" s="1"/>
  <c r="C8" i="7"/>
  <c r="C154" i="7" s="1"/>
  <c r="K6" i="7"/>
  <c r="J6" i="7"/>
  <c r="H6" i="7"/>
  <c r="G6" i="7"/>
  <c r="E6" i="7"/>
  <c r="D6" i="7"/>
  <c r="K254" i="6"/>
  <c r="J254" i="6"/>
  <c r="H254" i="6"/>
  <c r="G254" i="6"/>
  <c r="E254" i="6"/>
  <c r="D254" i="6"/>
  <c r="K253" i="6"/>
  <c r="J253" i="6"/>
  <c r="H253" i="6"/>
  <c r="G253" i="6"/>
  <c r="E253" i="6"/>
  <c r="D253" i="6"/>
  <c r="K252" i="6"/>
  <c r="J252" i="6"/>
  <c r="H252" i="6"/>
  <c r="G252" i="6"/>
  <c r="E252" i="6"/>
  <c r="D252" i="6"/>
  <c r="K251" i="6"/>
  <c r="J251" i="6"/>
  <c r="H251" i="6"/>
  <c r="G251" i="6"/>
  <c r="E251" i="6"/>
  <c r="D251" i="6"/>
  <c r="K250" i="6"/>
  <c r="J250" i="6"/>
  <c r="H250" i="6"/>
  <c r="G250" i="6"/>
  <c r="E250" i="6"/>
  <c r="D250" i="6"/>
  <c r="K249" i="6"/>
  <c r="J249" i="6"/>
  <c r="H249" i="6"/>
  <c r="G249" i="6"/>
  <c r="E249" i="6"/>
  <c r="D249" i="6"/>
  <c r="K248" i="6"/>
  <c r="J248" i="6"/>
  <c r="H248" i="6"/>
  <c r="G248" i="6"/>
  <c r="E248" i="6"/>
  <c r="D248" i="6"/>
  <c r="K247" i="6"/>
  <c r="J247" i="6"/>
  <c r="H247" i="6"/>
  <c r="G247" i="6"/>
  <c r="E247" i="6"/>
  <c r="D247" i="6"/>
  <c r="K246" i="6"/>
  <c r="J246" i="6"/>
  <c r="H246" i="6"/>
  <c r="G246" i="6"/>
  <c r="E246" i="6"/>
  <c r="D246" i="6"/>
  <c r="K245" i="6"/>
  <c r="J245" i="6"/>
  <c r="H245" i="6"/>
  <c r="G245" i="6"/>
  <c r="E245" i="6"/>
  <c r="D245" i="6"/>
  <c r="K244" i="6"/>
  <c r="J244" i="6"/>
  <c r="H244" i="6"/>
  <c r="G244" i="6"/>
  <c r="F244" i="6"/>
  <c r="E244" i="6"/>
  <c r="D244" i="6"/>
  <c r="K243" i="6"/>
  <c r="J243" i="6"/>
  <c r="H243" i="6"/>
  <c r="G243" i="6"/>
  <c r="E243" i="6"/>
  <c r="D243" i="6"/>
  <c r="K242" i="6"/>
  <c r="J242" i="6"/>
  <c r="H242" i="6"/>
  <c r="G242" i="6"/>
  <c r="E242" i="6"/>
  <c r="D242" i="6"/>
  <c r="K241" i="6"/>
  <c r="J241" i="6"/>
  <c r="H241" i="6"/>
  <c r="G241" i="6"/>
  <c r="E241" i="6"/>
  <c r="D241" i="6"/>
  <c r="K240" i="6"/>
  <c r="J240" i="6"/>
  <c r="H240" i="6"/>
  <c r="G240" i="6"/>
  <c r="E240" i="6"/>
  <c r="D240" i="6"/>
  <c r="K239" i="6"/>
  <c r="J239" i="6"/>
  <c r="H239" i="6"/>
  <c r="G239" i="6"/>
  <c r="E239" i="6"/>
  <c r="D239" i="6"/>
  <c r="K238" i="6"/>
  <c r="J238" i="6"/>
  <c r="H238" i="6"/>
  <c r="G238" i="6"/>
  <c r="E238" i="6"/>
  <c r="D238" i="6"/>
  <c r="K237" i="6"/>
  <c r="J237" i="6"/>
  <c r="H237" i="6"/>
  <c r="G237" i="6"/>
  <c r="E237" i="6"/>
  <c r="D237" i="6"/>
  <c r="K236" i="6"/>
  <c r="J236" i="6"/>
  <c r="H236" i="6"/>
  <c r="G236" i="6"/>
  <c r="E236" i="6"/>
  <c r="D236" i="6"/>
  <c r="K235" i="6"/>
  <c r="J235" i="6"/>
  <c r="H235" i="6"/>
  <c r="G235" i="6"/>
  <c r="E235" i="6"/>
  <c r="D235" i="6"/>
  <c r="K234" i="6"/>
  <c r="J234" i="6"/>
  <c r="H234" i="6"/>
  <c r="G234" i="6"/>
  <c r="E234" i="6"/>
  <c r="D234" i="6"/>
  <c r="K233" i="6"/>
  <c r="J233" i="6"/>
  <c r="H233" i="6"/>
  <c r="G233" i="6"/>
  <c r="F233" i="6"/>
  <c r="E233" i="6"/>
  <c r="D233" i="6"/>
  <c r="K232" i="6"/>
  <c r="J232" i="6"/>
  <c r="H232" i="6"/>
  <c r="G232" i="6"/>
  <c r="E232" i="6"/>
  <c r="D232" i="6"/>
  <c r="K231" i="6"/>
  <c r="J231" i="6"/>
  <c r="H231" i="6"/>
  <c r="G231" i="6"/>
  <c r="E231" i="6"/>
  <c r="D231" i="6"/>
  <c r="K230" i="6"/>
  <c r="J230" i="6"/>
  <c r="H230" i="6"/>
  <c r="G230" i="6"/>
  <c r="E230" i="6"/>
  <c r="D230" i="6"/>
  <c r="K229" i="6"/>
  <c r="J229" i="6"/>
  <c r="H229" i="6"/>
  <c r="G229" i="6"/>
  <c r="E229" i="6"/>
  <c r="D229" i="6"/>
  <c r="K228" i="6"/>
  <c r="J228" i="6"/>
  <c r="H228" i="6"/>
  <c r="G228" i="6"/>
  <c r="E228" i="6"/>
  <c r="D228" i="6"/>
  <c r="K227" i="6"/>
  <c r="J227" i="6"/>
  <c r="H227" i="6"/>
  <c r="G227" i="6"/>
  <c r="E227" i="6"/>
  <c r="D227" i="6"/>
  <c r="K226" i="6"/>
  <c r="J226" i="6"/>
  <c r="H226" i="6"/>
  <c r="G226" i="6"/>
  <c r="E226" i="6"/>
  <c r="D226" i="6"/>
  <c r="K225" i="6"/>
  <c r="J225" i="6"/>
  <c r="H225" i="6"/>
  <c r="G225" i="6"/>
  <c r="E225" i="6"/>
  <c r="D225" i="6"/>
  <c r="K224" i="6"/>
  <c r="J224" i="6"/>
  <c r="H224" i="6"/>
  <c r="G224" i="6"/>
  <c r="E224" i="6"/>
  <c r="D224" i="6"/>
  <c r="K223" i="6"/>
  <c r="J223" i="6"/>
  <c r="H223" i="6"/>
  <c r="G223" i="6"/>
  <c r="E223" i="6"/>
  <c r="D223" i="6"/>
  <c r="C223" i="6"/>
  <c r="K222" i="6"/>
  <c r="J222" i="6"/>
  <c r="H222" i="6"/>
  <c r="G222" i="6"/>
  <c r="E222" i="6"/>
  <c r="D222" i="6"/>
  <c r="K221" i="6"/>
  <c r="J221" i="6"/>
  <c r="H221" i="6"/>
  <c r="G221" i="6"/>
  <c r="E221" i="6"/>
  <c r="D221" i="6"/>
  <c r="K220" i="6"/>
  <c r="J220" i="6"/>
  <c r="H220" i="6"/>
  <c r="G220" i="6"/>
  <c r="E220" i="6"/>
  <c r="D220" i="6"/>
  <c r="K219" i="6"/>
  <c r="J219" i="6"/>
  <c r="H219" i="6"/>
  <c r="G219" i="6"/>
  <c r="E219" i="6"/>
  <c r="D219" i="6"/>
  <c r="K218" i="6"/>
  <c r="J218" i="6"/>
  <c r="H218" i="6"/>
  <c r="G218" i="6"/>
  <c r="E218" i="6"/>
  <c r="D218" i="6"/>
  <c r="K217" i="6"/>
  <c r="J217" i="6"/>
  <c r="H217" i="6"/>
  <c r="G217" i="6"/>
  <c r="F217" i="6"/>
  <c r="E217" i="6"/>
  <c r="D217" i="6"/>
  <c r="K216" i="6"/>
  <c r="J216" i="6"/>
  <c r="H216" i="6"/>
  <c r="G216" i="6"/>
  <c r="E216" i="6"/>
  <c r="D216" i="6"/>
  <c r="K215" i="6"/>
  <c r="J215" i="6"/>
  <c r="H215" i="6"/>
  <c r="G215" i="6"/>
  <c r="E215" i="6"/>
  <c r="D215" i="6"/>
  <c r="K214" i="6"/>
  <c r="J214" i="6"/>
  <c r="H214" i="6"/>
  <c r="G214" i="6"/>
  <c r="E214" i="6"/>
  <c r="D214" i="6"/>
  <c r="K213" i="6"/>
  <c r="J213" i="6"/>
  <c r="H213" i="6"/>
  <c r="G213" i="6"/>
  <c r="E213" i="6"/>
  <c r="D213" i="6"/>
  <c r="K212" i="6"/>
  <c r="J212" i="6"/>
  <c r="H212" i="6"/>
  <c r="G212" i="6"/>
  <c r="E212" i="6"/>
  <c r="D212" i="6"/>
  <c r="K211" i="6"/>
  <c r="J211" i="6"/>
  <c r="H211" i="6"/>
  <c r="G211" i="6"/>
  <c r="E211" i="6"/>
  <c r="D211" i="6"/>
  <c r="K210" i="6"/>
  <c r="J210" i="6"/>
  <c r="H210" i="6"/>
  <c r="G210" i="6"/>
  <c r="E210" i="6"/>
  <c r="D210" i="6"/>
  <c r="K209" i="6"/>
  <c r="J209" i="6"/>
  <c r="I209" i="6"/>
  <c r="H209" i="6"/>
  <c r="G209" i="6"/>
  <c r="E209" i="6"/>
  <c r="D209" i="6"/>
  <c r="K208" i="6"/>
  <c r="J208" i="6"/>
  <c r="H208" i="6"/>
  <c r="G208" i="6"/>
  <c r="E208" i="6"/>
  <c r="D208" i="6"/>
  <c r="K207" i="6"/>
  <c r="J207" i="6"/>
  <c r="H207" i="6"/>
  <c r="G207" i="6"/>
  <c r="E207" i="6"/>
  <c r="D207" i="6"/>
  <c r="C207" i="6"/>
  <c r="K206" i="6"/>
  <c r="J206" i="6"/>
  <c r="H206" i="6"/>
  <c r="G206" i="6"/>
  <c r="E206" i="6"/>
  <c r="D206" i="6"/>
  <c r="K205" i="6"/>
  <c r="J205" i="6"/>
  <c r="H205" i="6"/>
  <c r="G205" i="6"/>
  <c r="E205" i="6"/>
  <c r="D205" i="6"/>
  <c r="K204" i="6"/>
  <c r="J204" i="6"/>
  <c r="H204" i="6"/>
  <c r="G204" i="6"/>
  <c r="E204" i="6"/>
  <c r="D204" i="6"/>
  <c r="K203" i="6"/>
  <c r="J203" i="6"/>
  <c r="H203" i="6"/>
  <c r="G203" i="6"/>
  <c r="E203" i="6"/>
  <c r="D203" i="6"/>
  <c r="K202" i="6"/>
  <c r="J202" i="6"/>
  <c r="H202" i="6"/>
  <c r="G202" i="6"/>
  <c r="E202" i="6"/>
  <c r="D202" i="6"/>
  <c r="K201" i="6"/>
  <c r="J201" i="6"/>
  <c r="H201" i="6"/>
  <c r="G201" i="6"/>
  <c r="F201" i="6"/>
  <c r="E201" i="6"/>
  <c r="D201" i="6"/>
  <c r="K200" i="6"/>
  <c r="J200" i="6"/>
  <c r="H200" i="6"/>
  <c r="G200" i="6"/>
  <c r="E200" i="6"/>
  <c r="D200" i="6"/>
  <c r="K199" i="6"/>
  <c r="J199" i="6"/>
  <c r="H199" i="6"/>
  <c r="G199" i="6"/>
  <c r="E199" i="6"/>
  <c r="D199" i="6"/>
  <c r="K198" i="6"/>
  <c r="J198" i="6"/>
  <c r="H198" i="6"/>
  <c r="G198" i="6"/>
  <c r="E198" i="6"/>
  <c r="D198" i="6"/>
  <c r="K197" i="6"/>
  <c r="J197" i="6"/>
  <c r="H197" i="6"/>
  <c r="G197" i="6"/>
  <c r="E197" i="6"/>
  <c r="D197" i="6"/>
  <c r="K196" i="6"/>
  <c r="J196" i="6"/>
  <c r="H196" i="6"/>
  <c r="G196" i="6"/>
  <c r="F196" i="6"/>
  <c r="E196" i="6"/>
  <c r="D196" i="6"/>
  <c r="K195" i="6"/>
  <c r="J195" i="6"/>
  <c r="H195" i="6"/>
  <c r="G195" i="6"/>
  <c r="E195" i="6"/>
  <c r="D195" i="6"/>
  <c r="K194" i="6"/>
  <c r="J194" i="6"/>
  <c r="H194" i="6"/>
  <c r="G194" i="6"/>
  <c r="E194" i="6"/>
  <c r="D194" i="6"/>
  <c r="K193" i="6"/>
  <c r="J193" i="6"/>
  <c r="H193" i="6"/>
  <c r="G193" i="6"/>
  <c r="F193" i="6"/>
  <c r="E193" i="6"/>
  <c r="D193" i="6"/>
  <c r="K192" i="6"/>
  <c r="J192" i="6"/>
  <c r="H192" i="6"/>
  <c r="G192" i="6"/>
  <c r="E192" i="6"/>
  <c r="D192" i="6"/>
  <c r="K191" i="6"/>
  <c r="J191" i="6"/>
  <c r="H191" i="6"/>
  <c r="G191" i="6"/>
  <c r="E191" i="6"/>
  <c r="D191" i="6"/>
  <c r="C191" i="6"/>
  <c r="K190" i="6"/>
  <c r="J190" i="6"/>
  <c r="I190" i="6"/>
  <c r="H190" i="6"/>
  <c r="G190" i="6"/>
  <c r="E190" i="6"/>
  <c r="D190" i="6"/>
  <c r="K189" i="6"/>
  <c r="J189" i="6"/>
  <c r="H189" i="6"/>
  <c r="G189" i="6"/>
  <c r="E189" i="6"/>
  <c r="D189" i="6"/>
  <c r="K188" i="6"/>
  <c r="J188" i="6"/>
  <c r="H188" i="6"/>
  <c r="G188" i="6"/>
  <c r="E188" i="6"/>
  <c r="D188" i="6"/>
  <c r="K187" i="6"/>
  <c r="J187" i="6"/>
  <c r="H187" i="6"/>
  <c r="G187" i="6"/>
  <c r="E187" i="6"/>
  <c r="D187" i="6"/>
  <c r="K186" i="6"/>
  <c r="J186" i="6"/>
  <c r="H186" i="6"/>
  <c r="G186" i="6"/>
  <c r="E186" i="6"/>
  <c r="D186" i="6"/>
  <c r="K185" i="6"/>
  <c r="J185" i="6"/>
  <c r="H185" i="6"/>
  <c r="G185" i="6"/>
  <c r="E185" i="6"/>
  <c r="D185" i="6"/>
  <c r="K184" i="6"/>
  <c r="J184" i="6"/>
  <c r="H184" i="6"/>
  <c r="G184" i="6"/>
  <c r="E184" i="6"/>
  <c r="D184" i="6"/>
  <c r="K183" i="6"/>
  <c r="J183" i="6"/>
  <c r="H183" i="6"/>
  <c r="G183" i="6"/>
  <c r="E183" i="6"/>
  <c r="D183" i="6"/>
  <c r="K182" i="6"/>
  <c r="J182" i="6"/>
  <c r="H182" i="6"/>
  <c r="G182" i="6"/>
  <c r="E182" i="6"/>
  <c r="D182" i="6"/>
  <c r="K181" i="6"/>
  <c r="J181" i="6"/>
  <c r="H181" i="6"/>
  <c r="G181" i="6"/>
  <c r="E181" i="6"/>
  <c r="D181" i="6"/>
  <c r="K180" i="6"/>
  <c r="J180" i="6"/>
  <c r="H180" i="6"/>
  <c r="G180" i="6"/>
  <c r="E180" i="6"/>
  <c r="D180" i="6"/>
  <c r="K179" i="6"/>
  <c r="J179" i="6"/>
  <c r="H179" i="6"/>
  <c r="G179" i="6"/>
  <c r="E179" i="6"/>
  <c r="D179" i="6"/>
  <c r="K178" i="6"/>
  <c r="J178" i="6"/>
  <c r="H178" i="6"/>
  <c r="G178" i="6"/>
  <c r="E178" i="6"/>
  <c r="D178" i="6"/>
  <c r="K177" i="6"/>
  <c r="J177" i="6"/>
  <c r="H177" i="6"/>
  <c r="G177" i="6"/>
  <c r="E177" i="6"/>
  <c r="D177" i="6"/>
  <c r="K176" i="6"/>
  <c r="J176" i="6"/>
  <c r="H176" i="6"/>
  <c r="G176" i="6"/>
  <c r="E176" i="6"/>
  <c r="D176" i="6"/>
  <c r="K175" i="6"/>
  <c r="J175" i="6"/>
  <c r="H175" i="6"/>
  <c r="G175" i="6"/>
  <c r="E175" i="6"/>
  <c r="D175" i="6"/>
  <c r="K174" i="6"/>
  <c r="J174" i="6"/>
  <c r="H174" i="6"/>
  <c r="G174" i="6"/>
  <c r="E174" i="6"/>
  <c r="D174" i="6"/>
  <c r="K173" i="6"/>
  <c r="J173" i="6"/>
  <c r="H173" i="6"/>
  <c r="G173" i="6"/>
  <c r="E173" i="6"/>
  <c r="D173" i="6"/>
  <c r="K172" i="6"/>
  <c r="J172" i="6"/>
  <c r="H172" i="6"/>
  <c r="G172" i="6"/>
  <c r="E172" i="6"/>
  <c r="D172" i="6"/>
  <c r="K171" i="6"/>
  <c r="J171" i="6"/>
  <c r="H171" i="6"/>
  <c r="G171" i="6"/>
  <c r="E171" i="6"/>
  <c r="D171" i="6"/>
  <c r="K170" i="6"/>
  <c r="J170" i="6"/>
  <c r="H170" i="6"/>
  <c r="G170" i="6"/>
  <c r="E170" i="6"/>
  <c r="D170" i="6"/>
  <c r="K169" i="6"/>
  <c r="J169" i="6"/>
  <c r="H169" i="6"/>
  <c r="G169" i="6"/>
  <c r="E169" i="6"/>
  <c r="D169" i="6"/>
  <c r="K168" i="6"/>
  <c r="J168" i="6"/>
  <c r="H168" i="6"/>
  <c r="G168" i="6"/>
  <c r="E168" i="6"/>
  <c r="D168" i="6"/>
  <c r="K167" i="6"/>
  <c r="J167" i="6"/>
  <c r="H167" i="6"/>
  <c r="G167" i="6"/>
  <c r="E167" i="6"/>
  <c r="D167" i="6"/>
  <c r="K166" i="6"/>
  <c r="J166" i="6"/>
  <c r="H166" i="6"/>
  <c r="G166" i="6"/>
  <c r="E166" i="6"/>
  <c r="D166" i="6"/>
  <c r="K165" i="6"/>
  <c r="J165" i="6"/>
  <c r="H165" i="6"/>
  <c r="G165" i="6"/>
  <c r="E165" i="6"/>
  <c r="D165" i="6"/>
  <c r="K164" i="6"/>
  <c r="J164" i="6"/>
  <c r="H164" i="6"/>
  <c r="G164" i="6"/>
  <c r="E164" i="6"/>
  <c r="D164" i="6"/>
  <c r="C164" i="6"/>
  <c r="K163" i="6"/>
  <c r="J163" i="6"/>
  <c r="H163" i="6"/>
  <c r="G163" i="6"/>
  <c r="E163" i="6"/>
  <c r="D163" i="6"/>
  <c r="K162" i="6"/>
  <c r="J162" i="6"/>
  <c r="H162" i="6"/>
  <c r="G162" i="6"/>
  <c r="E162" i="6"/>
  <c r="D162" i="6"/>
  <c r="K161" i="6"/>
  <c r="J161" i="6"/>
  <c r="H161" i="6"/>
  <c r="G161" i="6"/>
  <c r="E161" i="6"/>
  <c r="D161" i="6"/>
  <c r="K160" i="6"/>
  <c r="J160" i="6"/>
  <c r="H160" i="6"/>
  <c r="G160" i="6"/>
  <c r="E160" i="6"/>
  <c r="D160" i="6"/>
  <c r="K159" i="6"/>
  <c r="J159" i="6"/>
  <c r="H159" i="6"/>
  <c r="G159" i="6"/>
  <c r="E159" i="6"/>
  <c r="D159" i="6"/>
  <c r="K158" i="6"/>
  <c r="J158" i="6"/>
  <c r="H158" i="6"/>
  <c r="G158" i="6"/>
  <c r="E158" i="6"/>
  <c r="D158" i="6"/>
  <c r="K157" i="6"/>
  <c r="J157" i="6"/>
  <c r="H157" i="6"/>
  <c r="G157" i="6"/>
  <c r="E157" i="6"/>
  <c r="D157" i="6"/>
  <c r="K156" i="6"/>
  <c r="J156" i="6"/>
  <c r="H156" i="6"/>
  <c r="G156" i="6"/>
  <c r="E156" i="6"/>
  <c r="D156" i="6"/>
  <c r="K155" i="6"/>
  <c r="J155" i="6"/>
  <c r="H155" i="6"/>
  <c r="G155" i="6"/>
  <c r="E155" i="6"/>
  <c r="D155" i="6"/>
  <c r="K154" i="6"/>
  <c r="J154" i="6"/>
  <c r="H154" i="6"/>
  <c r="G154" i="6"/>
  <c r="E154" i="6"/>
  <c r="D154" i="6"/>
  <c r="K139" i="6"/>
  <c r="I139" i="6" s="1"/>
  <c r="J139" i="6"/>
  <c r="H139" i="6"/>
  <c r="G139" i="6"/>
  <c r="F139" i="6" s="1"/>
  <c r="E139" i="6"/>
  <c r="D139" i="6"/>
  <c r="K138" i="6"/>
  <c r="J138" i="6"/>
  <c r="H138" i="6"/>
  <c r="G138" i="6"/>
  <c r="E138" i="6"/>
  <c r="D138" i="6"/>
  <c r="K137" i="6"/>
  <c r="J137" i="6"/>
  <c r="H137" i="6"/>
  <c r="G137" i="6"/>
  <c r="E137" i="6"/>
  <c r="D137" i="6"/>
  <c r="C137" i="6" s="1"/>
  <c r="K136" i="6"/>
  <c r="J136" i="6"/>
  <c r="H136" i="6"/>
  <c r="G136" i="6"/>
  <c r="E136" i="6"/>
  <c r="D136" i="6"/>
  <c r="K135" i="6"/>
  <c r="J135" i="6"/>
  <c r="H135" i="6"/>
  <c r="G135" i="6"/>
  <c r="E135" i="6"/>
  <c r="D135" i="6"/>
  <c r="K134" i="6"/>
  <c r="J134" i="6"/>
  <c r="H134" i="6"/>
  <c r="F134" i="6" s="1"/>
  <c r="G134" i="6"/>
  <c r="E134" i="6"/>
  <c r="D134" i="6"/>
  <c r="C134" i="6" s="1"/>
  <c r="K133" i="6"/>
  <c r="J133" i="6"/>
  <c r="H133" i="6"/>
  <c r="G133" i="6"/>
  <c r="E133" i="6"/>
  <c r="D133" i="6"/>
  <c r="K132" i="6"/>
  <c r="J132" i="6"/>
  <c r="H132" i="6"/>
  <c r="G132" i="6"/>
  <c r="E132" i="6"/>
  <c r="D132" i="6"/>
  <c r="K131" i="6"/>
  <c r="J131" i="6"/>
  <c r="H131" i="6"/>
  <c r="F131" i="6" s="1"/>
  <c r="G131" i="6"/>
  <c r="E131" i="6"/>
  <c r="D131" i="6"/>
  <c r="K130" i="6"/>
  <c r="J130" i="6"/>
  <c r="I130" i="6" s="1"/>
  <c r="H130" i="6"/>
  <c r="G130" i="6"/>
  <c r="F130" i="6" s="1"/>
  <c r="E130" i="6"/>
  <c r="D130" i="6"/>
  <c r="K129" i="6"/>
  <c r="J129" i="6"/>
  <c r="H129" i="6"/>
  <c r="G129" i="6"/>
  <c r="E129" i="6"/>
  <c r="D129" i="6"/>
  <c r="C129" i="6" s="1"/>
  <c r="K128" i="6"/>
  <c r="J128" i="6"/>
  <c r="H128" i="6"/>
  <c r="G128" i="6"/>
  <c r="E128" i="6"/>
  <c r="D128" i="6"/>
  <c r="K127" i="6"/>
  <c r="J127" i="6"/>
  <c r="H127" i="6"/>
  <c r="G127" i="6"/>
  <c r="E127" i="6"/>
  <c r="D127" i="6"/>
  <c r="K126" i="6"/>
  <c r="J126" i="6"/>
  <c r="H126" i="6"/>
  <c r="G126" i="6"/>
  <c r="E126" i="6"/>
  <c r="D126" i="6"/>
  <c r="K125" i="6"/>
  <c r="J125" i="6"/>
  <c r="H125" i="6"/>
  <c r="G125" i="6"/>
  <c r="E125" i="6"/>
  <c r="D125" i="6"/>
  <c r="K124" i="6"/>
  <c r="J124" i="6"/>
  <c r="H124" i="6"/>
  <c r="G124" i="6"/>
  <c r="E124" i="6"/>
  <c r="D124" i="6"/>
  <c r="K123" i="6"/>
  <c r="J123" i="6"/>
  <c r="I123" i="6" s="1"/>
  <c r="H123" i="6"/>
  <c r="G123" i="6"/>
  <c r="E123" i="6"/>
  <c r="D123" i="6"/>
  <c r="K122" i="6"/>
  <c r="J122" i="6"/>
  <c r="H122" i="6"/>
  <c r="G122" i="6"/>
  <c r="E122" i="6"/>
  <c r="D122" i="6"/>
  <c r="K121" i="6"/>
  <c r="J121" i="6"/>
  <c r="H121" i="6"/>
  <c r="G121" i="6"/>
  <c r="E121" i="6"/>
  <c r="D121" i="6"/>
  <c r="K120" i="6"/>
  <c r="J120" i="6"/>
  <c r="H120" i="6"/>
  <c r="G120" i="6"/>
  <c r="E120" i="6"/>
  <c r="D120" i="6"/>
  <c r="K119" i="6"/>
  <c r="J119" i="6"/>
  <c r="H119" i="6"/>
  <c r="G119" i="6"/>
  <c r="E119" i="6"/>
  <c r="D119" i="6"/>
  <c r="I116" i="6"/>
  <c r="F116" i="6"/>
  <c r="C116" i="6"/>
  <c r="I115" i="6"/>
  <c r="I254" i="6" s="1"/>
  <c r="F115" i="6"/>
  <c r="F254" i="6" s="1"/>
  <c r="C115" i="6"/>
  <c r="C254" i="6" s="1"/>
  <c r="I114" i="6"/>
  <c r="I253" i="6" s="1"/>
  <c r="F114" i="6"/>
  <c r="F253" i="6" s="1"/>
  <c r="C114" i="6"/>
  <c r="C253" i="6" s="1"/>
  <c r="I113" i="6"/>
  <c r="I252" i="6" s="1"/>
  <c r="F113" i="6"/>
  <c r="F252" i="6" s="1"/>
  <c r="C113" i="6"/>
  <c r="C252" i="6" s="1"/>
  <c r="I112" i="6"/>
  <c r="I251" i="6" s="1"/>
  <c r="F112" i="6"/>
  <c r="F251" i="6" s="1"/>
  <c r="C112" i="6"/>
  <c r="C251" i="6" s="1"/>
  <c r="I111" i="6"/>
  <c r="I250" i="6" s="1"/>
  <c r="F111" i="6"/>
  <c r="F250" i="6" s="1"/>
  <c r="C111" i="6"/>
  <c r="C250" i="6" s="1"/>
  <c r="I110" i="6"/>
  <c r="I249" i="6" s="1"/>
  <c r="F110" i="6"/>
  <c r="F249" i="6" s="1"/>
  <c r="C110" i="6"/>
  <c r="C249" i="6" s="1"/>
  <c r="I109" i="6"/>
  <c r="I248" i="6" s="1"/>
  <c r="F109" i="6"/>
  <c r="F248" i="6" s="1"/>
  <c r="C109" i="6"/>
  <c r="C248" i="6" s="1"/>
  <c r="I108" i="6"/>
  <c r="I247" i="6" s="1"/>
  <c r="F108" i="6"/>
  <c r="F247" i="6" s="1"/>
  <c r="C108" i="6"/>
  <c r="C247" i="6" s="1"/>
  <c r="I107" i="6"/>
  <c r="I246" i="6" s="1"/>
  <c r="F107" i="6"/>
  <c r="F246" i="6" s="1"/>
  <c r="C107" i="6"/>
  <c r="C246" i="6" s="1"/>
  <c r="I106" i="6"/>
  <c r="I245" i="6" s="1"/>
  <c r="F106" i="6"/>
  <c r="F245" i="6" s="1"/>
  <c r="C106" i="6"/>
  <c r="C245" i="6" s="1"/>
  <c r="I105" i="6"/>
  <c r="I244" i="6" s="1"/>
  <c r="F105" i="6"/>
  <c r="C105" i="6"/>
  <c r="C244" i="6" s="1"/>
  <c r="I104" i="6"/>
  <c r="I243" i="6" s="1"/>
  <c r="F104" i="6"/>
  <c r="F243" i="6" s="1"/>
  <c r="C104" i="6"/>
  <c r="C243" i="6" s="1"/>
  <c r="I103" i="6"/>
  <c r="I242" i="6" s="1"/>
  <c r="F103" i="6"/>
  <c r="F242" i="6" s="1"/>
  <c r="C103" i="6"/>
  <c r="C242" i="6" s="1"/>
  <c r="I102" i="6"/>
  <c r="I241" i="6" s="1"/>
  <c r="F102" i="6"/>
  <c r="F241" i="6" s="1"/>
  <c r="C102" i="6"/>
  <c r="C241" i="6" s="1"/>
  <c r="I101" i="6"/>
  <c r="I240" i="6" s="1"/>
  <c r="F101" i="6"/>
  <c r="F240" i="6" s="1"/>
  <c r="C101" i="6"/>
  <c r="C240" i="6" s="1"/>
  <c r="I100" i="6"/>
  <c r="I239" i="6" s="1"/>
  <c r="F100" i="6"/>
  <c r="F239" i="6" s="1"/>
  <c r="C100" i="6"/>
  <c r="C239" i="6" s="1"/>
  <c r="I99" i="6"/>
  <c r="I238" i="6" s="1"/>
  <c r="F99" i="6"/>
  <c r="F238" i="6" s="1"/>
  <c r="C99" i="6"/>
  <c r="C238" i="6" s="1"/>
  <c r="I98" i="6"/>
  <c r="I237" i="6" s="1"/>
  <c r="F98" i="6"/>
  <c r="F237" i="6" s="1"/>
  <c r="C98" i="6"/>
  <c r="C237" i="6" s="1"/>
  <c r="I97" i="6"/>
  <c r="I236" i="6" s="1"/>
  <c r="F97" i="6"/>
  <c r="F236" i="6" s="1"/>
  <c r="C97" i="6"/>
  <c r="C236" i="6" s="1"/>
  <c r="I96" i="6"/>
  <c r="I235" i="6" s="1"/>
  <c r="F96" i="6"/>
  <c r="F235" i="6" s="1"/>
  <c r="C96" i="6"/>
  <c r="C235" i="6" s="1"/>
  <c r="I95" i="6"/>
  <c r="I234" i="6" s="1"/>
  <c r="F95" i="6"/>
  <c r="F234" i="6" s="1"/>
  <c r="C95" i="6"/>
  <c r="C234" i="6" s="1"/>
  <c r="I94" i="6"/>
  <c r="I233" i="6" s="1"/>
  <c r="F94" i="6"/>
  <c r="C94" i="6"/>
  <c r="C233" i="6" s="1"/>
  <c r="I93" i="6"/>
  <c r="I232" i="6" s="1"/>
  <c r="F93" i="6"/>
  <c r="F232" i="6" s="1"/>
  <c r="C93" i="6"/>
  <c r="C232" i="6" s="1"/>
  <c r="I92" i="6"/>
  <c r="I231" i="6" s="1"/>
  <c r="F92" i="6"/>
  <c r="F231" i="6" s="1"/>
  <c r="C92" i="6"/>
  <c r="C231" i="6" s="1"/>
  <c r="I91" i="6"/>
  <c r="I230" i="6" s="1"/>
  <c r="F91" i="6"/>
  <c r="F230" i="6" s="1"/>
  <c r="C91" i="6"/>
  <c r="C230" i="6" s="1"/>
  <c r="I90" i="6"/>
  <c r="I229" i="6" s="1"/>
  <c r="F90" i="6"/>
  <c r="F229" i="6" s="1"/>
  <c r="C90" i="6"/>
  <c r="C229" i="6" s="1"/>
  <c r="I89" i="6"/>
  <c r="I228" i="6" s="1"/>
  <c r="F89" i="6"/>
  <c r="F228" i="6" s="1"/>
  <c r="C89" i="6"/>
  <c r="C228" i="6" s="1"/>
  <c r="I88" i="6"/>
  <c r="I227" i="6" s="1"/>
  <c r="F88" i="6"/>
  <c r="F227" i="6" s="1"/>
  <c r="C88" i="6"/>
  <c r="C227" i="6" s="1"/>
  <c r="I87" i="6"/>
  <c r="I226" i="6" s="1"/>
  <c r="F87" i="6"/>
  <c r="F226" i="6" s="1"/>
  <c r="C87" i="6"/>
  <c r="C226" i="6" s="1"/>
  <c r="I86" i="6"/>
  <c r="I225" i="6" s="1"/>
  <c r="F86" i="6"/>
  <c r="F225" i="6" s="1"/>
  <c r="C86" i="6"/>
  <c r="C225" i="6" s="1"/>
  <c r="I85" i="6"/>
  <c r="I224" i="6" s="1"/>
  <c r="F85" i="6"/>
  <c r="F224" i="6" s="1"/>
  <c r="C85" i="6"/>
  <c r="C224" i="6" s="1"/>
  <c r="I84" i="6"/>
  <c r="I223" i="6" s="1"/>
  <c r="F84" i="6"/>
  <c r="F223" i="6" s="1"/>
  <c r="C84" i="6"/>
  <c r="I83" i="6"/>
  <c r="I222" i="6" s="1"/>
  <c r="F83" i="6"/>
  <c r="F222" i="6" s="1"/>
  <c r="C83" i="6"/>
  <c r="C222" i="6" s="1"/>
  <c r="I82" i="6"/>
  <c r="I221" i="6" s="1"/>
  <c r="F82" i="6"/>
  <c r="F221" i="6" s="1"/>
  <c r="C82" i="6"/>
  <c r="C221" i="6" s="1"/>
  <c r="I81" i="6"/>
  <c r="I220" i="6" s="1"/>
  <c r="F81" i="6"/>
  <c r="F220" i="6" s="1"/>
  <c r="C81" i="6"/>
  <c r="C220" i="6" s="1"/>
  <c r="I80" i="6"/>
  <c r="I219" i="6" s="1"/>
  <c r="F80" i="6"/>
  <c r="F219" i="6" s="1"/>
  <c r="C80" i="6"/>
  <c r="C219" i="6" s="1"/>
  <c r="I72" i="6"/>
  <c r="I218" i="6" s="1"/>
  <c r="F72" i="6"/>
  <c r="F218" i="6" s="1"/>
  <c r="C72" i="6"/>
  <c r="C218" i="6" s="1"/>
  <c r="I71" i="6"/>
  <c r="I217" i="6" s="1"/>
  <c r="F71" i="6"/>
  <c r="C71" i="6"/>
  <c r="C217" i="6" s="1"/>
  <c r="I70" i="6"/>
  <c r="I216" i="6" s="1"/>
  <c r="F70" i="6"/>
  <c r="F216" i="6" s="1"/>
  <c r="C70" i="6"/>
  <c r="C216" i="6" s="1"/>
  <c r="I69" i="6"/>
  <c r="I215" i="6" s="1"/>
  <c r="F69" i="6"/>
  <c r="F215" i="6" s="1"/>
  <c r="C69" i="6"/>
  <c r="C215" i="6" s="1"/>
  <c r="I68" i="6"/>
  <c r="I214" i="6" s="1"/>
  <c r="F68" i="6"/>
  <c r="F214" i="6" s="1"/>
  <c r="C68" i="6"/>
  <c r="C214" i="6" s="1"/>
  <c r="I67" i="6"/>
  <c r="I213" i="6" s="1"/>
  <c r="F67" i="6"/>
  <c r="F213" i="6" s="1"/>
  <c r="C67" i="6"/>
  <c r="C213" i="6" s="1"/>
  <c r="I66" i="6"/>
  <c r="I212" i="6" s="1"/>
  <c r="F66" i="6"/>
  <c r="F212" i="6" s="1"/>
  <c r="C66" i="6"/>
  <c r="C212" i="6" s="1"/>
  <c r="I65" i="6"/>
  <c r="I211" i="6" s="1"/>
  <c r="F65" i="6"/>
  <c r="F211" i="6" s="1"/>
  <c r="C65" i="6"/>
  <c r="C211" i="6" s="1"/>
  <c r="I64" i="6"/>
  <c r="I210" i="6" s="1"/>
  <c r="F64" i="6"/>
  <c r="F210" i="6" s="1"/>
  <c r="C64" i="6"/>
  <c r="C210" i="6" s="1"/>
  <c r="I63" i="6"/>
  <c r="F63" i="6"/>
  <c r="F209" i="6" s="1"/>
  <c r="C63" i="6"/>
  <c r="C209" i="6" s="1"/>
  <c r="I62" i="6"/>
  <c r="I208" i="6" s="1"/>
  <c r="F62" i="6"/>
  <c r="F208" i="6" s="1"/>
  <c r="C62" i="6"/>
  <c r="C208" i="6" s="1"/>
  <c r="I61" i="6"/>
  <c r="I207" i="6" s="1"/>
  <c r="F61" i="6"/>
  <c r="F207" i="6" s="1"/>
  <c r="C61" i="6"/>
  <c r="I60" i="6"/>
  <c r="I206" i="6" s="1"/>
  <c r="F60" i="6"/>
  <c r="F206" i="6" s="1"/>
  <c r="C60" i="6"/>
  <c r="C206" i="6" s="1"/>
  <c r="I59" i="6"/>
  <c r="I205" i="6" s="1"/>
  <c r="F59" i="6"/>
  <c r="F205" i="6" s="1"/>
  <c r="C59" i="6"/>
  <c r="C205" i="6" s="1"/>
  <c r="I58" i="6"/>
  <c r="I204" i="6" s="1"/>
  <c r="F58" i="6"/>
  <c r="F204" i="6" s="1"/>
  <c r="C58" i="6"/>
  <c r="C204" i="6" s="1"/>
  <c r="I57" i="6"/>
  <c r="I203" i="6" s="1"/>
  <c r="F57" i="6"/>
  <c r="F203" i="6" s="1"/>
  <c r="C57" i="6"/>
  <c r="C203" i="6" s="1"/>
  <c r="I56" i="6"/>
  <c r="I202" i="6" s="1"/>
  <c r="F56" i="6"/>
  <c r="F202" i="6" s="1"/>
  <c r="C56" i="6"/>
  <c r="C202" i="6" s="1"/>
  <c r="I55" i="6"/>
  <c r="I201" i="6" s="1"/>
  <c r="F55" i="6"/>
  <c r="C55" i="6"/>
  <c r="C201" i="6" s="1"/>
  <c r="I54" i="6"/>
  <c r="I200" i="6" s="1"/>
  <c r="F54" i="6"/>
  <c r="F200" i="6" s="1"/>
  <c r="C54" i="6"/>
  <c r="C200" i="6" s="1"/>
  <c r="I53" i="6"/>
  <c r="I199" i="6" s="1"/>
  <c r="F53" i="6"/>
  <c r="F199" i="6" s="1"/>
  <c r="C53" i="6"/>
  <c r="C199" i="6" s="1"/>
  <c r="I52" i="6"/>
  <c r="I198" i="6" s="1"/>
  <c r="F52" i="6"/>
  <c r="F198" i="6" s="1"/>
  <c r="C52" i="6"/>
  <c r="C198" i="6" s="1"/>
  <c r="I51" i="6"/>
  <c r="I197" i="6" s="1"/>
  <c r="F51" i="6"/>
  <c r="F197" i="6" s="1"/>
  <c r="C51" i="6"/>
  <c r="C197" i="6" s="1"/>
  <c r="I50" i="6"/>
  <c r="I196" i="6" s="1"/>
  <c r="F50" i="6"/>
  <c r="C50" i="6"/>
  <c r="C196" i="6" s="1"/>
  <c r="I49" i="6"/>
  <c r="I195" i="6" s="1"/>
  <c r="F49" i="6"/>
  <c r="F195" i="6" s="1"/>
  <c r="C49" i="6"/>
  <c r="C195" i="6" s="1"/>
  <c r="I48" i="6"/>
  <c r="I194" i="6" s="1"/>
  <c r="F48" i="6"/>
  <c r="F194" i="6" s="1"/>
  <c r="C48" i="6"/>
  <c r="C194" i="6" s="1"/>
  <c r="I47" i="6"/>
  <c r="I193" i="6" s="1"/>
  <c r="F47" i="6"/>
  <c r="C47" i="6"/>
  <c r="C193" i="6" s="1"/>
  <c r="I46" i="6"/>
  <c r="I192" i="6" s="1"/>
  <c r="F46" i="6"/>
  <c r="F192" i="6" s="1"/>
  <c r="C46" i="6"/>
  <c r="C192" i="6" s="1"/>
  <c r="I45" i="6"/>
  <c r="I191" i="6" s="1"/>
  <c r="F45" i="6"/>
  <c r="F191" i="6" s="1"/>
  <c r="C45" i="6"/>
  <c r="I44" i="6"/>
  <c r="F44" i="6"/>
  <c r="F190" i="6" s="1"/>
  <c r="C44" i="6"/>
  <c r="C190" i="6" s="1"/>
  <c r="I43" i="6"/>
  <c r="I189" i="6" s="1"/>
  <c r="F43" i="6"/>
  <c r="F189" i="6" s="1"/>
  <c r="C43" i="6"/>
  <c r="C189" i="6" s="1"/>
  <c r="I42" i="6"/>
  <c r="I188" i="6" s="1"/>
  <c r="F42" i="6"/>
  <c r="F188" i="6" s="1"/>
  <c r="C42" i="6"/>
  <c r="C188" i="6" s="1"/>
  <c r="I41" i="6"/>
  <c r="I187" i="6" s="1"/>
  <c r="F41" i="6"/>
  <c r="F187" i="6" s="1"/>
  <c r="C41" i="6"/>
  <c r="C187" i="6" s="1"/>
  <c r="I40" i="6"/>
  <c r="I186" i="6" s="1"/>
  <c r="F40" i="6"/>
  <c r="F186" i="6" s="1"/>
  <c r="C40" i="6"/>
  <c r="C186" i="6" s="1"/>
  <c r="I39" i="6"/>
  <c r="I185" i="6" s="1"/>
  <c r="F39" i="6"/>
  <c r="F185" i="6" s="1"/>
  <c r="C39" i="6"/>
  <c r="C185" i="6" s="1"/>
  <c r="I38" i="6"/>
  <c r="I184" i="6" s="1"/>
  <c r="F38" i="6"/>
  <c r="F184" i="6" s="1"/>
  <c r="C38" i="6"/>
  <c r="C184" i="6" s="1"/>
  <c r="I37" i="6"/>
  <c r="I183" i="6" s="1"/>
  <c r="F37" i="6"/>
  <c r="F183" i="6" s="1"/>
  <c r="C37" i="6"/>
  <c r="C183" i="6" s="1"/>
  <c r="I36" i="6"/>
  <c r="I182" i="6" s="1"/>
  <c r="F36" i="6"/>
  <c r="F182" i="6" s="1"/>
  <c r="C36" i="6"/>
  <c r="C182" i="6" s="1"/>
  <c r="I35" i="6"/>
  <c r="I181" i="6" s="1"/>
  <c r="F35" i="6"/>
  <c r="F181" i="6" s="1"/>
  <c r="C35" i="6"/>
  <c r="C181" i="6" s="1"/>
  <c r="I34" i="6"/>
  <c r="I180" i="6" s="1"/>
  <c r="F34" i="6"/>
  <c r="F180" i="6" s="1"/>
  <c r="C34" i="6"/>
  <c r="C180" i="6" s="1"/>
  <c r="I33" i="6"/>
  <c r="I179" i="6" s="1"/>
  <c r="F33" i="6"/>
  <c r="F179" i="6" s="1"/>
  <c r="C33" i="6"/>
  <c r="C179" i="6" s="1"/>
  <c r="I32" i="6"/>
  <c r="I178" i="6" s="1"/>
  <c r="F32" i="6"/>
  <c r="F178" i="6" s="1"/>
  <c r="C32" i="6"/>
  <c r="C178" i="6" s="1"/>
  <c r="I31" i="6"/>
  <c r="I177" i="6" s="1"/>
  <c r="F31" i="6"/>
  <c r="F177" i="6" s="1"/>
  <c r="C31" i="6"/>
  <c r="C177" i="6" s="1"/>
  <c r="I30" i="6"/>
  <c r="I176" i="6" s="1"/>
  <c r="F30" i="6"/>
  <c r="F176" i="6" s="1"/>
  <c r="C30" i="6"/>
  <c r="C176" i="6" s="1"/>
  <c r="I29" i="6"/>
  <c r="I175" i="6" s="1"/>
  <c r="F29" i="6"/>
  <c r="F175" i="6" s="1"/>
  <c r="C29" i="6"/>
  <c r="C175" i="6" s="1"/>
  <c r="I28" i="6"/>
  <c r="I174" i="6" s="1"/>
  <c r="F28" i="6"/>
  <c r="F174" i="6" s="1"/>
  <c r="C28" i="6"/>
  <c r="C174" i="6" s="1"/>
  <c r="I27" i="6"/>
  <c r="I173" i="6" s="1"/>
  <c r="F27" i="6"/>
  <c r="F173" i="6" s="1"/>
  <c r="C27" i="6"/>
  <c r="C173" i="6" s="1"/>
  <c r="I26" i="6"/>
  <c r="I172" i="6" s="1"/>
  <c r="F26" i="6"/>
  <c r="F172" i="6" s="1"/>
  <c r="C26" i="6"/>
  <c r="C172" i="6" s="1"/>
  <c r="I25" i="6"/>
  <c r="I171" i="6" s="1"/>
  <c r="F25" i="6"/>
  <c r="F171" i="6" s="1"/>
  <c r="C25" i="6"/>
  <c r="C171" i="6" s="1"/>
  <c r="I24" i="6"/>
  <c r="I170" i="6" s="1"/>
  <c r="F24" i="6"/>
  <c r="F170" i="6" s="1"/>
  <c r="C24" i="6"/>
  <c r="C170" i="6" s="1"/>
  <c r="I23" i="6"/>
  <c r="I169" i="6" s="1"/>
  <c r="F23" i="6"/>
  <c r="F169" i="6" s="1"/>
  <c r="C23" i="6"/>
  <c r="C169" i="6" s="1"/>
  <c r="I22" i="6"/>
  <c r="I168" i="6" s="1"/>
  <c r="F22" i="6"/>
  <c r="F168" i="6" s="1"/>
  <c r="C22" i="6"/>
  <c r="C168" i="6" s="1"/>
  <c r="I21" i="6"/>
  <c r="I167" i="6" s="1"/>
  <c r="F21" i="6"/>
  <c r="F167" i="6" s="1"/>
  <c r="C21" i="6"/>
  <c r="C167" i="6" s="1"/>
  <c r="I20" i="6"/>
  <c r="I166" i="6" s="1"/>
  <c r="F20" i="6"/>
  <c r="F166" i="6" s="1"/>
  <c r="C20" i="6"/>
  <c r="C166" i="6" s="1"/>
  <c r="I19" i="6"/>
  <c r="I165" i="6" s="1"/>
  <c r="F19" i="6"/>
  <c r="F165" i="6" s="1"/>
  <c r="C19" i="6"/>
  <c r="C165" i="6" s="1"/>
  <c r="I18" i="6"/>
  <c r="I164" i="6" s="1"/>
  <c r="F18" i="6"/>
  <c r="F164" i="6" s="1"/>
  <c r="C18" i="6"/>
  <c r="I17" i="6"/>
  <c r="I163" i="6" s="1"/>
  <c r="F17" i="6"/>
  <c r="F163" i="6" s="1"/>
  <c r="C17" i="6"/>
  <c r="C163" i="6" s="1"/>
  <c r="I16" i="6"/>
  <c r="I162" i="6" s="1"/>
  <c r="F16" i="6"/>
  <c r="F162" i="6" s="1"/>
  <c r="C16" i="6"/>
  <c r="C162" i="6" s="1"/>
  <c r="I15" i="6"/>
  <c r="I161" i="6" s="1"/>
  <c r="F15" i="6"/>
  <c r="F161" i="6" s="1"/>
  <c r="C15" i="6"/>
  <c r="C161" i="6" s="1"/>
  <c r="I14" i="6"/>
  <c r="I160" i="6" s="1"/>
  <c r="F14" i="6"/>
  <c r="F160" i="6" s="1"/>
  <c r="C14" i="6"/>
  <c r="C160" i="6" s="1"/>
  <c r="I13" i="6"/>
  <c r="I159" i="6" s="1"/>
  <c r="F13" i="6"/>
  <c r="F159" i="6" s="1"/>
  <c r="C13" i="6"/>
  <c r="C159" i="6" s="1"/>
  <c r="I12" i="6"/>
  <c r="I158" i="6" s="1"/>
  <c r="F12" i="6"/>
  <c r="F158" i="6" s="1"/>
  <c r="C12" i="6"/>
  <c r="C158" i="6" s="1"/>
  <c r="I11" i="6"/>
  <c r="I157" i="6" s="1"/>
  <c r="F11" i="6"/>
  <c r="F157" i="6" s="1"/>
  <c r="C11" i="6"/>
  <c r="C157" i="6" s="1"/>
  <c r="I10" i="6"/>
  <c r="I156" i="6" s="1"/>
  <c r="F10" i="6"/>
  <c r="F156" i="6" s="1"/>
  <c r="C10" i="6"/>
  <c r="C156" i="6" s="1"/>
  <c r="I9" i="6"/>
  <c r="I155" i="6" s="1"/>
  <c r="F9" i="6"/>
  <c r="F155" i="6" s="1"/>
  <c r="C9" i="6"/>
  <c r="C155" i="6" s="1"/>
  <c r="I8" i="6"/>
  <c r="I154" i="6" s="1"/>
  <c r="F8" i="6"/>
  <c r="F154" i="6" s="1"/>
  <c r="C8" i="6"/>
  <c r="C154" i="6" s="1"/>
  <c r="K6" i="6"/>
  <c r="J6" i="6"/>
  <c r="H6" i="6"/>
  <c r="G6" i="6"/>
  <c r="E6" i="6"/>
  <c r="D6" i="6"/>
  <c r="K254" i="5"/>
  <c r="J254" i="5"/>
  <c r="H254" i="5"/>
  <c r="G254" i="5"/>
  <c r="E254" i="5"/>
  <c r="D254" i="5"/>
  <c r="K253" i="5"/>
  <c r="J253" i="5"/>
  <c r="H253" i="5"/>
  <c r="G253" i="5"/>
  <c r="E253" i="5"/>
  <c r="D253" i="5"/>
  <c r="K252" i="5"/>
  <c r="J252" i="5"/>
  <c r="H252" i="5"/>
  <c r="G252" i="5"/>
  <c r="E252" i="5"/>
  <c r="D252" i="5"/>
  <c r="K251" i="5"/>
  <c r="J251" i="5"/>
  <c r="H251" i="5"/>
  <c r="G251" i="5"/>
  <c r="E251" i="5"/>
  <c r="D251" i="5"/>
  <c r="K250" i="5"/>
  <c r="J250" i="5"/>
  <c r="H250" i="5"/>
  <c r="G250" i="5"/>
  <c r="E250" i="5"/>
  <c r="D250" i="5"/>
  <c r="K249" i="5"/>
  <c r="J249" i="5"/>
  <c r="H249" i="5"/>
  <c r="G249" i="5"/>
  <c r="E249" i="5"/>
  <c r="D249" i="5"/>
  <c r="K248" i="5"/>
  <c r="J248" i="5"/>
  <c r="H248" i="5"/>
  <c r="G248" i="5"/>
  <c r="E248" i="5"/>
  <c r="D248" i="5"/>
  <c r="K247" i="5"/>
  <c r="J247" i="5"/>
  <c r="H247" i="5"/>
  <c r="G247" i="5"/>
  <c r="E247" i="5"/>
  <c r="D247" i="5"/>
  <c r="K246" i="5"/>
  <c r="J246" i="5"/>
  <c r="H246" i="5"/>
  <c r="G246" i="5"/>
  <c r="E246" i="5"/>
  <c r="D246" i="5"/>
  <c r="K245" i="5"/>
  <c r="J245" i="5"/>
  <c r="H245" i="5"/>
  <c r="G245" i="5"/>
  <c r="E245" i="5"/>
  <c r="D245" i="5"/>
  <c r="K244" i="5"/>
  <c r="J244" i="5"/>
  <c r="H244" i="5"/>
  <c r="G244" i="5"/>
  <c r="E244" i="5"/>
  <c r="D244" i="5"/>
  <c r="K243" i="5"/>
  <c r="J243" i="5"/>
  <c r="H243" i="5"/>
  <c r="G243" i="5"/>
  <c r="E243" i="5"/>
  <c r="D243" i="5"/>
  <c r="K242" i="5"/>
  <c r="J242" i="5"/>
  <c r="H242" i="5"/>
  <c r="G242" i="5"/>
  <c r="E242" i="5"/>
  <c r="D242" i="5"/>
  <c r="K241" i="5"/>
  <c r="J241" i="5"/>
  <c r="H241" i="5"/>
  <c r="G241" i="5"/>
  <c r="E241" i="5"/>
  <c r="D241" i="5"/>
  <c r="K240" i="5"/>
  <c r="J240" i="5"/>
  <c r="H240" i="5"/>
  <c r="G240" i="5"/>
  <c r="E240" i="5"/>
  <c r="D240" i="5"/>
  <c r="K239" i="5"/>
  <c r="J239" i="5"/>
  <c r="H239" i="5"/>
  <c r="G239" i="5"/>
  <c r="E239" i="5"/>
  <c r="D239" i="5"/>
  <c r="K238" i="5"/>
  <c r="J238" i="5"/>
  <c r="H238" i="5"/>
  <c r="G238" i="5"/>
  <c r="E238" i="5"/>
  <c r="D238" i="5"/>
  <c r="K237" i="5"/>
  <c r="J237" i="5"/>
  <c r="H237" i="5"/>
  <c r="G237" i="5"/>
  <c r="E237" i="5"/>
  <c r="D237" i="5"/>
  <c r="K236" i="5"/>
  <c r="J236" i="5"/>
  <c r="H236" i="5"/>
  <c r="G236" i="5"/>
  <c r="E236" i="5"/>
  <c r="D236" i="5"/>
  <c r="K235" i="5"/>
  <c r="J235" i="5"/>
  <c r="H235" i="5"/>
  <c r="G235" i="5"/>
  <c r="E235" i="5"/>
  <c r="D235" i="5"/>
  <c r="K234" i="5"/>
  <c r="J234" i="5"/>
  <c r="H234" i="5"/>
  <c r="G234" i="5"/>
  <c r="E234" i="5"/>
  <c r="D234" i="5"/>
  <c r="K233" i="5"/>
  <c r="J233" i="5"/>
  <c r="H233" i="5"/>
  <c r="G233" i="5"/>
  <c r="E233" i="5"/>
  <c r="D233" i="5"/>
  <c r="K232" i="5"/>
  <c r="J232" i="5"/>
  <c r="H232" i="5"/>
  <c r="G232" i="5"/>
  <c r="E232" i="5"/>
  <c r="D232" i="5"/>
  <c r="K231" i="5"/>
  <c r="J231" i="5"/>
  <c r="H231" i="5"/>
  <c r="G231" i="5"/>
  <c r="E231" i="5"/>
  <c r="D231" i="5"/>
  <c r="K230" i="5"/>
  <c r="J230" i="5"/>
  <c r="H230" i="5"/>
  <c r="G230" i="5"/>
  <c r="E230" i="5"/>
  <c r="D230" i="5"/>
  <c r="K229" i="5"/>
  <c r="J229" i="5"/>
  <c r="H229" i="5"/>
  <c r="G229" i="5"/>
  <c r="E229" i="5"/>
  <c r="D229" i="5"/>
  <c r="K228" i="5"/>
  <c r="J228" i="5"/>
  <c r="H228" i="5"/>
  <c r="G228" i="5"/>
  <c r="E228" i="5"/>
  <c r="D228" i="5"/>
  <c r="K227" i="5"/>
  <c r="J227" i="5"/>
  <c r="H227" i="5"/>
  <c r="G227" i="5"/>
  <c r="E227" i="5"/>
  <c r="D227" i="5"/>
  <c r="K226" i="5"/>
  <c r="J226" i="5"/>
  <c r="H226" i="5"/>
  <c r="G226" i="5"/>
  <c r="E226" i="5"/>
  <c r="D226" i="5"/>
  <c r="K225" i="5"/>
  <c r="J225" i="5"/>
  <c r="H225" i="5"/>
  <c r="G225" i="5"/>
  <c r="E225" i="5"/>
  <c r="D225" i="5"/>
  <c r="K224" i="5"/>
  <c r="J224" i="5"/>
  <c r="H224" i="5"/>
  <c r="G224" i="5"/>
  <c r="E224" i="5"/>
  <c r="D224" i="5"/>
  <c r="K223" i="5"/>
  <c r="J223" i="5"/>
  <c r="H223" i="5"/>
  <c r="G223" i="5"/>
  <c r="E223" i="5"/>
  <c r="D223" i="5"/>
  <c r="K222" i="5"/>
  <c r="J222" i="5"/>
  <c r="H222" i="5"/>
  <c r="G222" i="5"/>
  <c r="E222" i="5"/>
  <c r="D222" i="5"/>
  <c r="K221" i="5"/>
  <c r="J221" i="5"/>
  <c r="H221" i="5"/>
  <c r="G221" i="5"/>
  <c r="E221" i="5"/>
  <c r="D221" i="5"/>
  <c r="K220" i="5"/>
  <c r="J220" i="5"/>
  <c r="H220" i="5"/>
  <c r="G220" i="5"/>
  <c r="E220" i="5"/>
  <c r="D220" i="5"/>
  <c r="K219" i="5"/>
  <c r="J219" i="5"/>
  <c r="H219" i="5"/>
  <c r="G219" i="5"/>
  <c r="E219" i="5"/>
  <c r="D219" i="5"/>
  <c r="K218" i="5"/>
  <c r="J218" i="5"/>
  <c r="H218" i="5"/>
  <c r="G218" i="5"/>
  <c r="E218" i="5"/>
  <c r="D218" i="5"/>
  <c r="K217" i="5"/>
  <c r="J217" i="5"/>
  <c r="H217" i="5"/>
  <c r="G217" i="5"/>
  <c r="E217" i="5"/>
  <c r="D217" i="5"/>
  <c r="K216" i="5"/>
  <c r="J216" i="5"/>
  <c r="H216" i="5"/>
  <c r="G216" i="5"/>
  <c r="E216" i="5"/>
  <c r="D216" i="5"/>
  <c r="K215" i="5"/>
  <c r="J215" i="5"/>
  <c r="H215" i="5"/>
  <c r="G215" i="5"/>
  <c r="E215" i="5"/>
  <c r="D215" i="5"/>
  <c r="K214" i="5"/>
  <c r="J214" i="5"/>
  <c r="H214" i="5"/>
  <c r="G214" i="5"/>
  <c r="E214" i="5"/>
  <c r="D214" i="5"/>
  <c r="K213" i="5"/>
  <c r="J213" i="5"/>
  <c r="H213" i="5"/>
  <c r="G213" i="5"/>
  <c r="E213" i="5"/>
  <c r="D213" i="5"/>
  <c r="K212" i="5"/>
  <c r="J212" i="5"/>
  <c r="H212" i="5"/>
  <c r="G212" i="5"/>
  <c r="E212" i="5"/>
  <c r="D212" i="5"/>
  <c r="K211" i="5"/>
  <c r="J211" i="5"/>
  <c r="H211" i="5"/>
  <c r="G211" i="5"/>
  <c r="E211" i="5"/>
  <c r="D211" i="5"/>
  <c r="K210" i="5"/>
  <c r="J210" i="5"/>
  <c r="H210" i="5"/>
  <c r="G210" i="5"/>
  <c r="E210" i="5"/>
  <c r="D210" i="5"/>
  <c r="K209" i="5"/>
  <c r="J209" i="5"/>
  <c r="H209" i="5"/>
  <c r="G209" i="5"/>
  <c r="E209" i="5"/>
  <c r="D209" i="5"/>
  <c r="K208" i="5"/>
  <c r="J208" i="5"/>
  <c r="H208" i="5"/>
  <c r="G208" i="5"/>
  <c r="E208" i="5"/>
  <c r="D208" i="5"/>
  <c r="K207" i="5"/>
  <c r="J207" i="5"/>
  <c r="H207" i="5"/>
  <c r="G207" i="5"/>
  <c r="E207" i="5"/>
  <c r="D207" i="5"/>
  <c r="K206" i="5"/>
  <c r="J206" i="5"/>
  <c r="H206" i="5"/>
  <c r="G206" i="5"/>
  <c r="E206" i="5"/>
  <c r="D206" i="5"/>
  <c r="K205" i="5"/>
  <c r="J205" i="5"/>
  <c r="H205" i="5"/>
  <c r="G205" i="5"/>
  <c r="E205" i="5"/>
  <c r="D205" i="5"/>
  <c r="C205" i="5"/>
  <c r="K204" i="5"/>
  <c r="J204" i="5"/>
  <c r="H204" i="5"/>
  <c r="G204" i="5"/>
  <c r="E204" i="5"/>
  <c r="D204" i="5"/>
  <c r="K203" i="5"/>
  <c r="J203" i="5"/>
  <c r="H203" i="5"/>
  <c r="G203" i="5"/>
  <c r="E203" i="5"/>
  <c r="D203" i="5"/>
  <c r="K202" i="5"/>
  <c r="J202" i="5"/>
  <c r="H202" i="5"/>
  <c r="G202" i="5"/>
  <c r="E202" i="5"/>
  <c r="D202" i="5"/>
  <c r="K201" i="5"/>
  <c r="J201" i="5"/>
  <c r="H201" i="5"/>
  <c r="G201" i="5"/>
  <c r="E201" i="5"/>
  <c r="D201" i="5"/>
  <c r="K200" i="5"/>
  <c r="J200" i="5"/>
  <c r="H200" i="5"/>
  <c r="G200" i="5"/>
  <c r="E200" i="5"/>
  <c r="D200" i="5"/>
  <c r="K199" i="5"/>
  <c r="J199" i="5"/>
  <c r="H199" i="5"/>
  <c r="G199" i="5"/>
  <c r="E199" i="5"/>
  <c r="D199" i="5"/>
  <c r="K198" i="5"/>
  <c r="J198" i="5"/>
  <c r="H198" i="5"/>
  <c r="G198" i="5"/>
  <c r="E198" i="5"/>
  <c r="D198" i="5"/>
  <c r="K197" i="5"/>
  <c r="J197" i="5"/>
  <c r="H197" i="5"/>
  <c r="G197" i="5"/>
  <c r="E197" i="5"/>
  <c r="D197" i="5"/>
  <c r="K196" i="5"/>
  <c r="J196" i="5"/>
  <c r="H196" i="5"/>
  <c r="G196" i="5"/>
  <c r="E196" i="5"/>
  <c r="D196" i="5"/>
  <c r="K195" i="5"/>
  <c r="J195" i="5"/>
  <c r="H195" i="5"/>
  <c r="G195" i="5"/>
  <c r="E195" i="5"/>
  <c r="D195" i="5"/>
  <c r="K194" i="5"/>
  <c r="J194" i="5"/>
  <c r="H194" i="5"/>
  <c r="G194" i="5"/>
  <c r="E194" i="5"/>
  <c r="D194" i="5"/>
  <c r="K193" i="5"/>
  <c r="J193" i="5"/>
  <c r="H193" i="5"/>
  <c r="G193" i="5"/>
  <c r="E193" i="5"/>
  <c r="D193" i="5"/>
  <c r="K192" i="5"/>
  <c r="J192" i="5"/>
  <c r="H192" i="5"/>
  <c r="G192" i="5"/>
  <c r="E192" i="5"/>
  <c r="D192" i="5"/>
  <c r="K191" i="5"/>
  <c r="J191" i="5"/>
  <c r="H191" i="5"/>
  <c r="G191" i="5"/>
  <c r="E191" i="5"/>
  <c r="D191" i="5"/>
  <c r="K190" i="5"/>
  <c r="J190" i="5"/>
  <c r="H190" i="5"/>
  <c r="G190" i="5"/>
  <c r="E190" i="5"/>
  <c r="D190" i="5"/>
  <c r="K189" i="5"/>
  <c r="J189" i="5"/>
  <c r="H189" i="5"/>
  <c r="G189" i="5"/>
  <c r="E189" i="5"/>
  <c r="D189" i="5"/>
  <c r="C189" i="5"/>
  <c r="K188" i="5"/>
  <c r="J188" i="5"/>
  <c r="H188" i="5"/>
  <c r="G188" i="5"/>
  <c r="E188" i="5"/>
  <c r="D188" i="5"/>
  <c r="K187" i="5"/>
  <c r="J187" i="5"/>
  <c r="H187" i="5"/>
  <c r="G187" i="5"/>
  <c r="E187" i="5"/>
  <c r="D187" i="5"/>
  <c r="K186" i="5"/>
  <c r="J186" i="5"/>
  <c r="H186" i="5"/>
  <c r="G186" i="5"/>
  <c r="E186" i="5"/>
  <c r="D186" i="5"/>
  <c r="K185" i="5"/>
  <c r="J185" i="5"/>
  <c r="H185" i="5"/>
  <c r="G185" i="5"/>
  <c r="E185" i="5"/>
  <c r="D185" i="5"/>
  <c r="K184" i="5"/>
  <c r="J184" i="5"/>
  <c r="H184" i="5"/>
  <c r="G184" i="5"/>
  <c r="E184" i="5"/>
  <c r="D184" i="5"/>
  <c r="K183" i="5"/>
  <c r="J183" i="5"/>
  <c r="I183" i="5"/>
  <c r="H183" i="5"/>
  <c r="G183" i="5"/>
  <c r="E183" i="5"/>
  <c r="D183" i="5"/>
  <c r="K182" i="5"/>
  <c r="J182" i="5"/>
  <c r="H182" i="5"/>
  <c r="G182" i="5"/>
  <c r="E182" i="5"/>
  <c r="D182" i="5"/>
  <c r="K181" i="5"/>
  <c r="J181" i="5"/>
  <c r="H181" i="5"/>
  <c r="G181" i="5"/>
  <c r="E181" i="5"/>
  <c r="D181" i="5"/>
  <c r="K180" i="5"/>
  <c r="J180" i="5"/>
  <c r="H180" i="5"/>
  <c r="G180" i="5"/>
  <c r="E180" i="5"/>
  <c r="D180" i="5"/>
  <c r="K179" i="5"/>
  <c r="J179" i="5"/>
  <c r="H179" i="5"/>
  <c r="G179" i="5"/>
  <c r="E179" i="5"/>
  <c r="D179" i="5"/>
  <c r="K178" i="5"/>
  <c r="J178" i="5"/>
  <c r="H178" i="5"/>
  <c r="G178" i="5"/>
  <c r="E178" i="5"/>
  <c r="D178" i="5"/>
  <c r="K177" i="5"/>
  <c r="J177" i="5"/>
  <c r="H177" i="5"/>
  <c r="G177" i="5"/>
  <c r="E177" i="5"/>
  <c r="D177" i="5"/>
  <c r="K176" i="5"/>
  <c r="J176" i="5"/>
  <c r="H176" i="5"/>
  <c r="G176" i="5"/>
  <c r="E176" i="5"/>
  <c r="D176" i="5"/>
  <c r="K175" i="5"/>
  <c r="J175" i="5"/>
  <c r="H175" i="5"/>
  <c r="G175" i="5"/>
  <c r="E175" i="5"/>
  <c r="D175" i="5"/>
  <c r="K174" i="5"/>
  <c r="J174" i="5"/>
  <c r="H174" i="5"/>
  <c r="G174" i="5"/>
  <c r="E174" i="5"/>
  <c r="D174" i="5"/>
  <c r="K173" i="5"/>
  <c r="J173" i="5"/>
  <c r="H173" i="5"/>
  <c r="G173" i="5"/>
  <c r="E173" i="5"/>
  <c r="D173" i="5"/>
  <c r="K172" i="5"/>
  <c r="J172" i="5"/>
  <c r="H172" i="5"/>
  <c r="G172" i="5"/>
  <c r="E172" i="5"/>
  <c r="D172" i="5"/>
  <c r="K171" i="5"/>
  <c r="J171" i="5"/>
  <c r="H171" i="5"/>
  <c r="G171" i="5"/>
  <c r="E171" i="5"/>
  <c r="D171" i="5"/>
  <c r="K170" i="5"/>
  <c r="J170" i="5"/>
  <c r="H170" i="5"/>
  <c r="G170" i="5"/>
  <c r="E170" i="5"/>
  <c r="D170" i="5"/>
  <c r="K169" i="5"/>
  <c r="J169" i="5"/>
  <c r="H169" i="5"/>
  <c r="G169" i="5"/>
  <c r="E169" i="5"/>
  <c r="D169" i="5"/>
  <c r="K168" i="5"/>
  <c r="J168" i="5"/>
  <c r="H168" i="5"/>
  <c r="G168" i="5"/>
  <c r="E168" i="5"/>
  <c r="D168" i="5"/>
  <c r="K167" i="5"/>
  <c r="J167" i="5"/>
  <c r="I167" i="5"/>
  <c r="H167" i="5"/>
  <c r="G167" i="5"/>
  <c r="E167" i="5"/>
  <c r="D167" i="5"/>
  <c r="K166" i="5"/>
  <c r="J166" i="5"/>
  <c r="H166" i="5"/>
  <c r="G166" i="5"/>
  <c r="E166" i="5"/>
  <c r="D166" i="5"/>
  <c r="K165" i="5"/>
  <c r="J165" i="5"/>
  <c r="H165" i="5"/>
  <c r="G165" i="5"/>
  <c r="E165" i="5"/>
  <c r="D165" i="5"/>
  <c r="K164" i="5"/>
  <c r="J164" i="5"/>
  <c r="H164" i="5"/>
  <c r="G164" i="5"/>
  <c r="E164" i="5"/>
  <c r="D164" i="5"/>
  <c r="K163" i="5"/>
  <c r="J163" i="5"/>
  <c r="H163" i="5"/>
  <c r="G163" i="5"/>
  <c r="E163" i="5"/>
  <c r="D163" i="5"/>
  <c r="K162" i="5"/>
  <c r="J162" i="5"/>
  <c r="H162" i="5"/>
  <c r="G162" i="5"/>
  <c r="F162" i="5"/>
  <c r="E162" i="5"/>
  <c r="D162" i="5"/>
  <c r="K161" i="5"/>
  <c r="J161" i="5"/>
  <c r="H161" i="5"/>
  <c r="G161" i="5"/>
  <c r="E161" i="5"/>
  <c r="D161" i="5"/>
  <c r="K160" i="5"/>
  <c r="J160" i="5"/>
  <c r="H160" i="5"/>
  <c r="G160" i="5"/>
  <c r="E160" i="5"/>
  <c r="D160" i="5"/>
  <c r="K159" i="5"/>
  <c r="J159" i="5"/>
  <c r="H159" i="5"/>
  <c r="G159" i="5"/>
  <c r="E159" i="5"/>
  <c r="D159" i="5"/>
  <c r="K158" i="5"/>
  <c r="J158" i="5"/>
  <c r="H158" i="5"/>
  <c r="G158" i="5"/>
  <c r="E158" i="5"/>
  <c r="D158" i="5"/>
  <c r="K157" i="5"/>
  <c r="J157" i="5"/>
  <c r="H157" i="5"/>
  <c r="G157" i="5"/>
  <c r="E157" i="5"/>
  <c r="D157" i="5"/>
  <c r="K156" i="5"/>
  <c r="J156" i="5"/>
  <c r="H156" i="5"/>
  <c r="G156" i="5"/>
  <c r="E156" i="5"/>
  <c r="D156" i="5"/>
  <c r="K155" i="5"/>
  <c r="J155" i="5"/>
  <c r="H155" i="5"/>
  <c r="G155" i="5"/>
  <c r="E155" i="5"/>
  <c r="D155" i="5"/>
  <c r="K154" i="5"/>
  <c r="J154" i="5"/>
  <c r="H154" i="5"/>
  <c r="G154" i="5"/>
  <c r="E154" i="5"/>
  <c r="D154" i="5"/>
  <c r="K139" i="5"/>
  <c r="J139" i="5"/>
  <c r="H139" i="5"/>
  <c r="G139" i="5"/>
  <c r="E139" i="5"/>
  <c r="D139" i="5"/>
  <c r="K138" i="5"/>
  <c r="J138" i="5"/>
  <c r="H138" i="5"/>
  <c r="G138" i="5"/>
  <c r="F138" i="5" s="1"/>
  <c r="E138" i="5"/>
  <c r="D138" i="5"/>
  <c r="K137" i="5"/>
  <c r="J137" i="5"/>
  <c r="H137" i="5"/>
  <c r="G137" i="5"/>
  <c r="E137" i="5"/>
  <c r="D137" i="5"/>
  <c r="K136" i="5"/>
  <c r="J136" i="5"/>
  <c r="H136" i="5"/>
  <c r="G136" i="5"/>
  <c r="E136" i="5"/>
  <c r="D136" i="5"/>
  <c r="K135" i="5"/>
  <c r="J135" i="5"/>
  <c r="H135" i="5"/>
  <c r="G135" i="5"/>
  <c r="E135" i="5"/>
  <c r="D135" i="5"/>
  <c r="K134" i="5"/>
  <c r="J134" i="5"/>
  <c r="H134" i="5"/>
  <c r="G134" i="5"/>
  <c r="E134" i="5"/>
  <c r="D134" i="5"/>
  <c r="K133" i="5"/>
  <c r="J133" i="5"/>
  <c r="H133" i="5"/>
  <c r="G133" i="5"/>
  <c r="E133" i="5"/>
  <c r="D133" i="5"/>
  <c r="C133" i="5" s="1"/>
  <c r="K132" i="5"/>
  <c r="J132" i="5"/>
  <c r="H132" i="5"/>
  <c r="G132" i="5"/>
  <c r="E132" i="5"/>
  <c r="D132" i="5"/>
  <c r="K131" i="5"/>
  <c r="J131" i="5"/>
  <c r="H131" i="5"/>
  <c r="F131" i="5" s="1"/>
  <c r="G131" i="5"/>
  <c r="E131" i="5"/>
  <c r="D131" i="5"/>
  <c r="K130" i="5"/>
  <c r="J130" i="5"/>
  <c r="I130" i="5"/>
  <c r="H130" i="5"/>
  <c r="G130" i="5"/>
  <c r="E130" i="5"/>
  <c r="D130" i="5"/>
  <c r="K129" i="5"/>
  <c r="J129" i="5"/>
  <c r="H129" i="5"/>
  <c r="G129" i="5"/>
  <c r="E129" i="5"/>
  <c r="D129" i="5"/>
  <c r="K128" i="5"/>
  <c r="J128" i="5"/>
  <c r="H128" i="5"/>
  <c r="G128" i="5"/>
  <c r="E128" i="5"/>
  <c r="D128" i="5"/>
  <c r="K127" i="5"/>
  <c r="J127" i="5"/>
  <c r="H127" i="5"/>
  <c r="G127" i="5"/>
  <c r="E127" i="5"/>
  <c r="D127" i="5"/>
  <c r="K126" i="5"/>
  <c r="J126" i="5"/>
  <c r="H126" i="5"/>
  <c r="G126" i="5"/>
  <c r="E126" i="5"/>
  <c r="D126" i="5"/>
  <c r="K125" i="5"/>
  <c r="J125" i="5"/>
  <c r="H125" i="5"/>
  <c r="G125" i="5"/>
  <c r="E125" i="5"/>
  <c r="D125" i="5"/>
  <c r="K124" i="5"/>
  <c r="J124" i="5"/>
  <c r="H124" i="5"/>
  <c r="G124" i="5"/>
  <c r="E124" i="5"/>
  <c r="D124" i="5"/>
  <c r="K123" i="5"/>
  <c r="J123" i="5"/>
  <c r="H123" i="5"/>
  <c r="G123" i="5"/>
  <c r="E123" i="5"/>
  <c r="D123" i="5"/>
  <c r="K122" i="5"/>
  <c r="J122" i="5"/>
  <c r="H122" i="5"/>
  <c r="G122" i="5"/>
  <c r="E122" i="5"/>
  <c r="D122" i="5"/>
  <c r="K121" i="5"/>
  <c r="J121" i="5"/>
  <c r="I121" i="5" s="1"/>
  <c r="H121" i="5"/>
  <c r="G121" i="5"/>
  <c r="E121" i="5"/>
  <c r="D121" i="5"/>
  <c r="K120" i="5"/>
  <c r="J120" i="5"/>
  <c r="H120" i="5"/>
  <c r="G120" i="5"/>
  <c r="E120" i="5"/>
  <c r="D120" i="5"/>
  <c r="K119" i="5"/>
  <c r="J119" i="5"/>
  <c r="H119" i="5"/>
  <c r="G119" i="5"/>
  <c r="E119" i="5"/>
  <c r="D119" i="5"/>
  <c r="I116" i="5"/>
  <c r="F116" i="5"/>
  <c r="C116" i="5"/>
  <c r="I115" i="5"/>
  <c r="I254" i="5" s="1"/>
  <c r="F115" i="5"/>
  <c r="F254" i="5" s="1"/>
  <c r="C115" i="5"/>
  <c r="C254" i="5" s="1"/>
  <c r="I114" i="5"/>
  <c r="I253" i="5" s="1"/>
  <c r="F114" i="5"/>
  <c r="F253" i="5" s="1"/>
  <c r="C114" i="5"/>
  <c r="C253" i="5" s="1"/>
  <c r="I113" i="5"/>
  <c r="I252" i="5" s="1"/>
  <c r="F113" i="5"/>
  <c r="F252" i="5" s="1"/>
  <c r="C113" i="5"/>
  <c r="C252" i="5" s="1"/>
  <c r="I112" i="5"/>
  <c r="I251" i="5" s="1"/>
  <c r="F112" i="5"/>
  <c r="F251" i="5" s="1"/>
  <c r="C112" i="5"/>
  <c r="C251" i="5" s="1"/>
  <c r="I111" i="5"/>
  <c r="I250" i="5" s="1"/>
  <c r="F111" i="5"/>
  <c r="F250" i="5" s="1"/>
  <c r="C111" i="5"/>
  <c r="C250" i="5" s="1"/>
  <c r="I110" i="5"/>
  <c r="I249" i="5" s="1"/>
  <c r="F110" i="5"/>
  <c r="F249" i="5" s="1"/>
  <c r="C110" i="5"/>
  <c r="C249" i="5" s="1"/>
  <c r="I109" i="5"/>
  <c r="I248" i="5" s="1"/>
  <c r="F109" i="5"/>
  <c r="F248" i="5" s="1"/>
  <c r="C109" i="5"/>
  <c r="C248" i="5" s="1"/>
  <c r="I108" i="5"/>
  <c r="I247" i="5" s="1"/>
  <c r="F108" i="5"/>
  <c r="F247" i="5" s="1"/>
  <c r="C108" i="5"/>
  <c r="C247" i="5" s="1"/>
  <c r="I107" i="5"/>
  <c r="I246" i="5" s="1"/>
  <c r="F107" i="5"/>
  <c r="F246" i="5" s="1"/>
  <c r="C107" i="5"/>
  <c r="C246" i="5" s="1"/>
  <c r="I106" i="5"/>
  <c r="I245" i="5" s="1"/>
  <c r="F106" i="5"/>
  <c r="F245" i="5" s="1"/>
  <c r="C106" i="5"/>
  <c r="C245" i="5" s="1"/>
  <c r="I105" i="5"/>
  <c r="I244" i="5" s="1"/>
  <c r="F105" i="5"/>
  <c r="F244" i="5" s="1"/>
  <c r="C105" i="5"/>
  <c r="C244" i="5" s="1"/>
  <c r="I104" i="5"/>
  <c r="I243" i="5" s="1"/>
  <c r="F104" i="5"/>
  <c r="F243" i="5" s="1"/>
  <c r="C104" i="5"/>
  <c r="C243" i="5" s="1"/>
  <c r="I103" i="5"/>
  <c r="I242" i="5" s="1"/>
  <c r="F103" i="5"/>
  <c r="F242" i="5" s="1"/>
  <c r="C103" i="5"/>
  <c r="C242" i="5" s="1"/>
  <c r="I102" i="5"/>
  <c r="I241" i="5" s="1"/>
  <c r="F102" i="5"/>
  <c r="F241" i="5" s="1"/>
  <c r="C102" i="5"/>
  <c r="C241" i="5" s="1"/>
  <c r="I101" i="5"/>
  <c r="I240" i="5" s="1"/>
  <c r="F101" i="5"/>
  <c r="F240" i="5" s="1"/>
  <c r="C101" i="5"/>
  <c r="C240" i="5" s="1"/>
  <c r="I100" i="5"/>
  <c r="I239" i="5" s="1"/>
  <c r="F100" i="5"/>
  <c r="F239" i="5" s="1"/>
  <c r="C100" i="5"/>
  <c r="C239" i="5" s="1"/>
  <c r="I99" i="5"/>
  <c r="I238" i="5" s="1"/>
  <c r="F99" i="5"/>
  <c r="F238" i="5" s="1"/>
  <c r="C99" i="5"/>
  <c r="C238" i="5" s="1"/>
  <c r="I98" i="5"/>
  <c r="I237" i="5" s="1"/>
  <c r="F98" i="5"/>
  <c r="F237" i="5" s="1"/>
  <c r="C98" i="5"/>
  <c r="C237" i="5" s="1"/>
  <c r="I97" i="5"/>
  <c r="I236" i="5" s="1"/>
  <c r="F97" i="5"/>
  <c r="F236" i="5" s="1"/>
  <c r="C97" i="5"/>
  <c r="C236" i="5" s="1"/>
  <c r="I96" i="5"/>
  <c r="I235" i="5" s="1"/>
  <c r="F96" i="5"/>
  <c r="F235" i="5" s="1"/>
  <c r="C96" i="5"/>
  <c r="C235" i="5" s="1"/>
  <c r="I95" i="5"/>
  <c r="I234" i="5" s="1"/>
  <c r="F95" i="5"/>
  <c r="F234" i="5" s="1"/>
  <c r="C95" i="5"/>
  <c r="C234" i="5" s="1"/>
  <c r="I94" i="5"/>
  <c r="I233" i="5" s="1"/>
  <c r="F94" i="5"/>
  <c r="F233" i="5" s="1"/>
  <c r="C94" i="5"/>
  <c r="C233" i="5" s="1"/>
  <c r="I93" i="5"/>
  <c r="I232" i="5" s="1"/>
  <c r="F93" i="5"/>
  <c r="F232" i="5" s="1"/>
  <c r="C93" i="5"/>
  <c r="C232" i="5" s="1"/>
  <c r="I92" i="5"/>
  <c r="I231" i="5" s="1"/>
  <c r="F92" i="5"/>
  <c r="F231" i="5" s="1"/>
  <c r="C92" i="5"/>
  <c r="C231" i="5" s="1"/>
  <c r="I91" i="5"/>
  <c r="I230" i="5" s="1"/>
  <c r="F91" i="5"/>
  <c r="F230" i="5" s="1"/>
  <c r="C91" i="5"/>
  <c r="C230" i="5" s="1"/>
  <c r="I90" i="5"/>
  <c r="I229" i="5" s="1"/>
  <c r="F90" i="5"/>
  <c r="F229" i="5" s="1"/>
  <c r="C90" i="5"/>
  <c r="C229" i="5" s="1"/>
  <c r="I89" i="5"/>
  <c r="I228" i="5" s="1"/>
  <c r="F89" i="5"/>
  <c r="F228" i="5" s="1"/>
  <c r="C89" i="5"/>
  <c r="C228" i="5" s="1"/>
  <c r="I88" i="5"/>
  <c r="I227" i="5" s="1"/>
  <c r="F88" i="5"/>
  <c r="F227" i="5" s="1"/>
  <c r="C88" i="5"/>
  <c r="C227" i="5" s="1"/>
  <c r="I87" i="5"/>
  <c r="I226" i="5" s="1"/>
  <c r="F87" i="5"/>
  <c r="F226" i="5" s="1"/>
  <c r="C87" i="5"/>
  <c r="C226" i="5" s="1"/>
  <c r="I86" i="5"/>
  <c r="I225" i="5" s="1"/>
  <c r="F86" i="5"/>
  <c r="F225" i="5" s="1"/>
  <c r="C86" i="5"/>
  <c r="C225" i="5" s="1"/>
  <c r="I85" i="5"/>
  <c r="I224" i="5" s="1"/>
  <c r="F85" i="5"/>
  <c r="F224" i="5" s="1"/>
  <c r="C85" i="5"/>
  <c r="C224" i="5" s="1"/>
  <c r="I84" i="5"/>
  <c r="I223" i="5" s="1"/>
  <c r="F84" i="5"/>
  <c r="F223" i="5" s="1"/>
  <c r="C84" i="5"/>
  <c r="C223" i="5" s="1"/>
  <c r="I83" i="5"/>
  <c r="I222" i="5" s="1"/>
  <c r="F83" i="5"/>
  <c r="F222" i="5" s="1"/>
  <c r="C83" i="5"/>
  <c r="C222" i="5" s="1"/>
  <c r="I82" i="5"/>
  <c r="I221" i="5" s="1"/>
  <c r="F82" i="5"/>
  <c r="F221" i="5" s="1"/>
  <c r="C82" i="5"/>
  <c r="C221" i="5" s="1"/>
  <c r="I81" i="5"/>
  <c r="I220" i="5" s="1"/>
  <c r="F81" i="5"/>
  <c r="F220" i="5" s="1"/>
  <c r="C81" i="5"/>
  <c r="C220" i="5" s="1"/>
  <c r="I80" i="5"/>
  <c r="I219" i="5" s="1"/>
  <c r="F80" i="5"/>
  <c r="F219" i="5" s="1"/>
  <c r="C80" i="5"/>
  <c r="C219" i="5" s="1"/>
  <c r="I72" i="5"/>
  <c r="I218" i="5" s="1"/>
  <c r="F72" i="5"/>
  <c r="F218" i="5" s="1"/>
  <c r="C72" i="5"/>
  <c r="C218" i="5" s="1"/>
  <c r="I71" i="5"/>
  <c r="I217" i="5" s="1"/>
  <c r="F71" i="5"/>
  <c r="F217" i="5" s="1"/>
  <c r="C71" i="5"/>
  <c r="C217" i="5" s="1"/>
  <c r="I70" i="5"/>
  <c r="I216" i="5" s="1"/>
  <c r="F70" i="5"/>
  <c r="F216" i="5" s="1"/>
  <c r="C70" i="5"/>
  <c r="C216" i="5" s="1"/>
  <c r="I69" i="5"/>
  <c r="I215" i="5" s="1"/>
  <c r="F69" i="5"/>
  <c r="F215" i="5" s="1"/>
  <c r="C69" i="5"/>
  <c r="C215" i="5" s="1"/>
  <c r="I68" i="5"/>
  <c r="I214" i="5" s="1"/>
  <c r="F68" i="5"/>
  <c r="F214" i="5" s="1"/>
  <c r="C68" i="5"/>
  <c r="C214" i="5" s="1"/>
  <c r="I67" i="5"/>
  <c r="I213" i="5" s="1"/>
  <c r="F67" i="5"/>
  <c r="F213" i="5" s="1"/>
  <c r="C67" i="5"/>
  <c r="C213" i="5" s="1"/>
  <c r="I66" i="5"/>
  <c r="I212" i="5" s="1"/>
  <c r="F66" i="5"/>
  <c r="F212" i="5" s="1"/>
  <c r="C66" i="5"/>
  <c r="C212" i="5" s="1"/>
  <c r="I65" i="5"/>
  <c r="I211" i="5" s="1"/>
  <c r="F65" i="5"/>
  <c r="F211" i="5" s="1"/>
  <c r="C65" i="5"/>
  <c r="C211" i="5" s="1"/>
  <c r="I64" i="5"/>
  <c r="I210" i="5" s="1"/>
  <c r="F64" i="5"/>
  <c r="F210" i="5" s="1"/>
  <c r="C64" i="5"/>
  <c r="C210" i="5" s="1"/>
  <c r="I63" i="5"/>
  <c r="I209" i="5" s="1"/>
  <c r="F63" i="5"/>
  <c r="F209" i="5" s="1"/>
  <c r="C63" i="5"/>
  <c r="C209" i="5" s="1"/>
  <c r="I62" i="5"/>
  <c r="I208" i="5" s="1"/>
  <c r="F62" i="5"/>
  <c r="F208" i="5" s="1"/>
  <c r="C62" i="5"/>
  <c r="C208" i="5" s="1"/>
  <c r="I61" i="5"/>
  <c r="I207" i="5" s="1"/>
  <c r="F61" i="5"/>
  <c r="F207" i="5" s="1"/>
  <c r="C61" i="5"/>
  <c r="C207" i="5" s="1"/>
  <c r="I60" i="5"/>
  <c r="I206" i="5" s="1"/>
  <c r="F60" i="5"/>
  <c r="F206" i="5" s="1"/>
  <c r="C60" i="5"/>
  <c r="C206" i="5" s="1"/>
  <c r="I59" i="5"/>
  <c r="I205" i="5" s="1"/>
  <c r="F59" i="5"/>
  <c r="F205" i="5" s="1"/>
  <c r="C59" i="5"/>
  <c r="I58" i="5"/>
  <c r="I204" i="5" s="1"/>
  <c r="F58" i="5"/>
  <c r="F204" i="5" s="1"/>
  <c r="C58" i="5"/>
  <c r="C204" i="5" s="1"/>
  <c r="I57" i="5"/>
  <c r="I203" i="5" s="1"/>
  <c r="F57" i="5"/>
  <c r="F203" i="5" s="1"/>
  <c r="C57" i="5"/>
  <c r="C203" i="5" s="1"/>
  <c r="I56" i="5"/>
  <c r="I202" i="5" s="1"/>
  <c r="F56" i="5"/>
  <c r="F202" i="5" s="1"/>
  <c r="C56" i="5"/>
  <c r="C202" i="5" s="1"/>
  <c r="I55" i="5"/>
  <c r="I201" i="5" s="1"/>
  <c r="F55" i="5"/>
  <c r="F201" i="5" s="1"/>
  <c r="C55" i="5"/>
  <c r="C201" i="5" s="1"/>
  <c r="I54" i="5"/>
  <c r="I200" i="5" s="1"/>
  <c r="F54" i="5"/>
  <c r="F200" i="5" s="1"/>
  <c r="C54" i="5"/>
  <c r="C200" i="5" s="1"/>
  <c r="I53" i="5"/>
  <c r="I199" i="5" s="1"/>
  <c r="F53" i="5"/>
  <c r="F199" i="5" s="1"/>
  <c r="C53" i="5"/>
  <c r="C199" i="5" s="1"/>
  <c r="I52" i="5"/>
  <c r="I198" i="5" s="1"/>
  <c r="F52" i="5"/>
  <c r="F198" i="5" s="1"/>
  <c r="C52" i="5"/>
  <c r="C198" i="5" s="1"/>
  <c r="I51" i="5"/>
  <c r="I197" i="5" s="1"/>
  <c r="F51" i="5"/>
  <c r="F197" i="5" s="1"/>
  <c r="C51" i="5"/>
  <c r="C197" i="5" s="1"/>
  <c r="I50" i="5"/>
  <c r="I196" i="5" s="1"/>
  <c r="F50" i="5"/>
  <c r="F196" i="5" s="1"/>
  <c r="C50" i="5"/>
  <c r="C196" i="5" s="1"/>
  <c r="I49" i="5"/>
  <c r="I195" i="5" s="1"/>
  <c r="F49" i="5"/>
  <c r="F195" i="5" s="1"/>
  <c r="C49" i="5"/>
  <c r="C195" i="5" s="1"/>
  <c r="I48" i="5"/>
  <c r="I194" i="5" s="1"/>
  <c r="F48" i="5"/>
  <c r="F194" i="5" s="1"/>
  <c r="C48" i="5"/>
  <c r="C194" i="5" s="1"/>
  <c r="I47" i="5"/>
  <c r="I193" i="5" s="1"/>
  <c r="F47" i="5"/>
  <c r="F193" i="5" s="1"/>
  <c r="C47" i="5"/>
  <c r="C193" i="5" s="1"/>
  <c r="I46" i="5"/>
  <c r="I192" i="5" s="1"/>
  <c r="F46" i="5"/>
  <c r="F192" i="5" s="1"/>
  <c r="C46" i="5"/>
  <c r="C192" i="5" s="1"/>
  <c r="I45" i="5"/>
  <c r="I191" i="5" s="1"/>
  <c r="F45" i="5"/>
  <c r="F191" i="5" s="1"/>
  <c r="C45" i="5"/>
  <c r="C191" i="5" s="1"/>
  <c r="I44" i="5"/>
  <c r="I190" i="5" s="1"/>
  <c r="F44" i="5"/>
  <c r="F190" i="5" s="1"/>
  <c r="C44" i="5"/>
  <c r="C190" i="5" s="1"/>
  <c r="I43" i="5"/>
  <c r="I189" i="5" s="1"/>
  <c r="F43" i="5"/>
  <c r="F189" i="5" s="1"/>
  <c r="C43" i="5"/>
  <c r="I42" i="5"/>
  <c r="I188" i="5" s="1"/>
  <c r="F42" i="5"/>
  <c r="F188" i="5" s="1"/>
  <c r="C42" i="5"/>
  <c r="C188" i="5" s="1"/>
  <c r="I41" i="5"/>
  <c r="I187" i="5" s="1"/>
  <c r="F41" i="5"/>
  <c r="F187" i="5" s="1"/>
  <c r="C41" i="5"/>
  <c r="C187" i="5" s="1"/>
  <c r="I40" i="5"/>
  <c r="I186" i="5" s="1"/>
  <c r="F40" i="5"/>
  <c r="F186" i="5" s="1"/>
  <c r="C40" i="5"/>
  <c r="C186" i="5" s="1"/>
  <c r="I39" i="5"/>
  <c r="I185" i="5" s="1"/>
  <c r="F39" i="5"/>
  <c r="F185" i="5" s="1"/>
  <c r="C39" i="5"/>
  <c r="C185" i="5" s="1"/>
  <c r="I38" i="5"/>
  <c r="I184" i="5" s="1"/>
  <c r="F38" i="5"/>
  <c r="F184" i="5" s="1"/>
  <c r="C38" i="5"/>
  <c r="C184" i="5" s="1"/>
  <c r="I37" i="5"/>
  <c r="F37" i="5"/>
  <c r="F183" i="5" s="1"/>
  <c r="C37" i="5"/>
  <c r="C183" i="5" s="1"/>
  <c r="I36" i="5"/>
  <c r="I182" i="5" s="1"/>
  <c r="F36" i="5"/>
  <c r="F182" i="5" s="1"/>
  <c r="C36" i="5"/>
  <c r="C182" i="5" s="1"/>
  <c r="I35" i="5"/>
  <c r="I181" i="5" s="1"/>
  <c r="F35" i="5"/>
  <c r="F181" i="5" s="1"/>
  <c r="C35" i="5"/>
  <c r="C181" i="5" s="1"/>
  <c r="I34" i="5"/>
  <c r="I180" i="5" s="1"/>
  <c r="F34" i="5"/>
  <c r="F180" i="5" s="1"/>
  <c r="C34" i="5"/>
  <c r="C180" i="5" s="1"/>
  <c r="I33" i="5"/>
  <c r="I179" i="5" s="1"/>
  <c r="F33" i="5"/>
  <c r="F179" i="5" s="1"/>
  <c r="C33" i="5"/>
  <c r="C179" i="5" s="1"/>
  <c r="I32" i="5"/>
  <c r="I178" i="5" s="1"/>
  <c r="F32" i="5"/>
  <c r="F178" i="5" s="1"/>
  <c r="C32" i="5"/>
  <c r="C178" i="5" s="1"/>
  <c r="I31" i="5"/>
  <c r="I177" i="5" s="1"/>
  <c r="F31" i="5"/>
  <c r="F177" i="5" s="1"/>
  <c r="C31" i="5"/>
  <c r="C177" i="5" s="1"/>
  <c r="I30" i="5"/>
  <c r="I176" i="5" s="1"/>
  <c r="F30" i="5"/>
  <c r="F176" i="5" s="1"/>
  <c r="C30" i="5"/>
  <c r="C176" i="5" s="1"/>
  <c r="I29" i="5"/>
  <c r="I175" i="5" s="1"/>
  <c r="F29" i="5"/>
  <c r="F175" i="5" s="1"/>
  <c r="C29" i="5"/>
  <c r="C175" i="5" s="1"/>
  <c r="I28" i="5"/>
  <c r="I174" i="5" s="1"/>
  <c r="F28" i="5"/>
  <c r="F174" i="5" s="1"/>
  <c r="C28" i="5"/>
  <c r="C174" i="5" s="1"/>
  <c r="I27" i="5"/>
  <c r="I173" i="5" s="1"/>
  <c r="F27" i="5"/>
  <c r="F173" i="5" s="1"/>
  <c r="C27" i="5"/>
  <c r="C173" i="5" s="1"/>
  <c r="I26" i="5"/>
  <c r="I172" i="5" s="1"/>
  <c r="F26" i="5"/>
  <c r="F172" i="5" s="1"/>
  <c r="C26" i="5"/>
  <c r="C172" i="5" s="1"/>
  <c r="I25" i="5"/>
  <c r="I171" i="5" s="1"/>
  <c r="F25" i="5"/>
  <c r="F171" i="5" s="1"/>
  <c r="C25" i="5"/>
  <c r="C171" i="5" s="1"/>
  <c r="I24" i="5"/>
  <c r="I170" i="5" s="1"/>
  <c r="F24" i="5"/>
  <c r="F170" i="5" s="1"/>
  <c r="C24" i="5"/>
  <c r="C170" i="5" s="1"/>
  <c r="I23" i="5"/>
  <c r="I169" i="5" s="1"/>
  <c r="F23" i="5"/>
  <c r="F169" i="5" s="1"/>
  <c r="C23" i="5"/>
  <c r="C169" i="5" s="1"/>
  <c r="I22" i="5"/>
  <c r="I168" i="5" s="1"/>
  <c r="F22" i="5"/>
  <c r="F168" i="5" s="1"/>
  <c r="C22" i="5"/>
  <c r="C168" i="5" s="1"/>
  <c r="I21" i="5"/>
  <c r="F21" i="5"/>
  <c r="F167" i="5" s="1"/>
  <c r="C21" i="5"/>
  <c r="C167" i="5" s="1"/>
  <c r="I20" i="5"/>
  <c r="I166" i="5" s="1"/>
  <c r="F20" i="5"/>
  <c r="F166" i="5" s="1"/>
  <c r="C20" i="5"/>
  <c r="C166" i="5" s="1"/>
  <c r="I19" i="5"/>
  <c r="I165" i="5" s="1"/>
  <c r="F19" i="5"/>
  <c r="F165" i="5" s="1"/>
  <c r="C19" i="5"/>
  <c r="C165" i="5" s="1"/>
  <c r="I18" i="5"/>
  <c r="I164" i="5" s="1"/>
  <c r="F18" i="5"/>
  <c r="F164" i="5" s="1"/>
  <c r="C18" i="5"/>
  <c r="C164" i="5" s="1"/>
  <c r="I17" i="5"/>
  <c r="I163" i="5" s="1"/>
  <c r="F17" i="5"/>
  <c r="F163" i="5" s="1"/>
  <c r="C17" i="5"/>
  <c r="C163" i="5" s="1"/>
  <c r="I16" i="5"/>
  <c r="I162" i="5" s="1"/>
  <c r="F16" i="5"/>
  <c r="C16" i="5"/>
  <c r="C162" i="5" s="1"/>
  <c r="I15" i="5"/>
  <c r="I161" i="5" s="1"/>
  <c r="F15" i="5"/>
  <c r="F161" i="5" s="1"/>
  <c r="C15" i="5"/>
  <c r="C161" i="5" s="1"/>
  <c r="I14" i="5"/>
  <c r="I160" i="5" s="1"/>
  <c r="F14" i="5"/>
  <c r="F160" i="5" s="1"/>
  <c r="C14" i="5"/>
  <c r="C160" i="5" s="1"/>
  <c r="I13" i="5"/>
  <c r="I159" i="5" s="1"/>
  <c r="F13" i="5"/>
  <c r="F159" i="5" s="1"/>
  <c r="C13" i="5"/>
  <c r="C159" i="5" s="1"/>
  <c r="I12" i="5"/>
  <c r="I158" i="5" s="1"/>
  <c r="F12" i="5"/>
  <c r="F158" i="5" s="1"/>
  <c r="C12" i="5"/>
  <c r="C158" i="5" s="1"/>
  <c r="I11" i="5"/>
  <c r="I157" i="5" s="1"/>
  <c r="F11" i="5"/>
  <c r="F157" i="5" s="1"/>
  <c r="C11" i="5"/>
  <c r="C157" i="5" s="1"/>
  <c r="I10" i="5"/>
  <c r="I156" i="5" s="1"/>
  <c r="F10" i="5"/>
  <c r="F156" i="5" s="1"/>
  <c r="C10" i="5"/>
  <c r="C156" i="5" s="1"/>
  <c r="I9" i="5"/>
  <c r="I155" i="5" s="1"/>
  <c r="F9" i="5"/>
  <c r="F155" i="5" s="1"/>
  <c r="C9" i="5"/>
  <c r="C155" i="5" s="1"/>
  <c r="I8" i="5"/>
  <c r="I154" i="5" s="1"/>
  <c r="F8" i="5"/>
  <c r="F154" i="5" s="1"/>
  <c r="C8" i="5"/>
  <c r="C154" i="5" s="1"/>
  <c r="K6" i="5"/>
  <c r="J6" i="5"/>
  <c r="H6" i="5"/>
  <c r="G6" i="5"/>
  <c r="E6" i="5"/>
  <c r="D6" i="5"/>
  <c r="K253" i="4"/>
  <c r="J253" i="4"/>
  <c r="H253" i="4"/>
  <c r="G253" i="4"/>
  <c r="E253" i="4"/>
  <c r="D253" i="4"/>
  <c r="K252" i="4"/>
  <c r="J252" i="4"/>
  <c r="H252" i="4"/>
  <c r="G252" i="4"/>
  <c r="E252" i="4"/>
  <c r="D252" i="4"/>
  <c r="K251" i="4"/>
  <c r="J251" i="4"/>
  <c r="H251" i="4"/>
  <c r="G251" i="4"/>
  <c r="E251" i="4"/>
  <c r="D251" i="4"/>
  <c r="K250" i="4"/>
  <c r="J250" i="4"/>
  <c r="H250" i="4"/>
  <c r="G250" i="4"/>
  <c r="E250" i="4"/>
  <c r="D250" i="4"/>
  <c r="K249" i="4"/>
  <c r="J249" i="4"/>
  <c r="H249" i="4"/>
  <c r="G249" i="4"/>
  <c r="E249" i="4"/>
  <c r="D249" i="4"/>
  <c r="K248" i="4"/>
  <c r="J248" i="4"/>
  <c r="H248" i="4"/>
  <c r="G248" i="4"/>
  <c r="E248" i="4"/>
  <c r="D248" i="4"/>
  <c r="K247" i="4"/>
  <c r="J247" i="4"/>
  <c r="H247" i="4"/>
  <c r="G247" i="4"/>
  <c r="E247" i="4"/>
  <c r="D247" i="4"/>
  <c r="K246" i="4"/>
  <c r="J246" i="4"/>
  <c r="H246" i="4"/>
  <c r="G246" i="4"/>
  <c r="E246" i="4"/>
  <c r="D246" i="4"/>
  <c r="K245" i="4"/>
  <c r="J245" i="4"/>
  <c r="H245" i="4"/>
  <c r="G245" i="4"/>
  <c r="E245" i="4"/>
  <c r="D245" i="4"/>
  <c r="K244" i="4"/>
  <c r="J244" i="4"/>
  <c r="H244" i="4"/>
  <c r="G244" i="4"/>
  <c r="E244" i="4"/>
  <c r="D244" i="4"/>
  <c r="K243" i="4"/>
  <c r="J243" i="4"/>
  <c r="H243" i="4"/>
  <c r="G243" i="4"/>
  <c r="E243" i="4"/>
  <c r="D243" i="4"/>
  <c r="K242" i="4"/>
  <c r="J242" i="4"/>
  <c r="H242" i="4"/>
  <c r="G242" i="4"/>
  <c r="E242" i="4"/>
  <c r="D242" i="4"/>
  <c r="K241" i="4"/>
  <c r="J241" i="4"/>
  <c r="H241" i="4"/>
  <c r="G241" i="4"/>
  <c r="E241" i="4"/>
  <c r="D241" i="4"/>
  <c r="K240" i="4"/>
  <c r="J240" i="4"/>
  <c r="H240" i="4"/>
  <c r="G240" i="4"/>
  <c r="E240" i="4"/>
  <c r="D240" i="4"/>
  <c r="K239" i="4"/>
  <c r="J239" i="4"/>
  <c r="H239" i="4"/>
  <c r="G239" i="4"/>
  <c r="E239" i="4"/>
  <c r="D239" i="4"/>
  <c r="K238" i="4"/>
  <c r="J238" i="4"/>
  <c r="H238" i="4"/>
  <c r="G238" i="4"/>
  <c r="E238" i="4"/>
  <c r="D238" i="4"/>
  <c r="K237" i="4"/>
  <c r="J237" i="4"/>
  <c r="H237" i="4"/>
  <c r="G237" i="4"/>
  <c r="E237" i="4"/>
  <c r="D237" i="4"/>
  <c r="K236" i="4"/>
  <c r="J236" i="4"/>
  <c r="H236" i="4"/>
  <c r="G236" i="4"/>
  <c r="E236" i="4"/>
  <c r="D236" i="4"/>
  <c r="K235" i="4"/>
  <c r="J235" i="4"/>
  <c r="H235" i="4"/>
  <c r="G235" i="4"/>
  <c r="E235" i="4"/>
  <c r="D235" i="4"/>
  <c r="K234" i="4"/>
  <c r="J234" i="4"/>
  <c r="H234" i="4"/>
  <c r="G234" i="4"/>
  <c r="E234" i="4"/>
  <c r="D234" i="4"/>
  <c r="K233" i="4"/>
  <c r="J233" i="4"/>
  <c r="H233" i="4"/>
  <c r="G233" i="4"/>
  <c r="E233" i="4"/>
  <c r="D233" i="4"/>
  <c r="K232" i="4"/>
  <c r="J232" i="4"/>
  <c r="H232" i="4"/>
  <c r="G232" i="4"/>
  <c r="E232" i="4"/>
  <c r="D232" i="4"/>
  <c r="K231" i="4"/>
  <c r="J231" i="4"/>
  <c r="H231" i="4"/>
  <c r="G231" i="4"/>
  <c r="E231" i="4"/>
  <c r="D231" i="4"/>
  <c r="K230" i="4"/>
  <c r="J230" i="4"/>
  <c r="H230" i="4"/>
  <c r="G230" i="4"/>
  <c r="E230" i="4"/>
  <c r="D230" i="4"/>
  <c r="K229" i="4"/>
  <c r="J229" i="4"/>
  <c r="H229" i="4"/>
  <c r="G229" i="4"/>
  <c r="E229" i="4"/>
  <c r="D229" i="4"/>
  <c r="K228" i="4"/>
  <c r="J228" i="4"/>
  <c r="H228" i="4"/>
  <c r="G228" i="4"/>
  <c r="E228" i="4"/>
  <c r="D228" i="4"/>
  <c r="K227" i="4"/>
  <c r="J227" i="4"/>
  <c r="H227" i="4"/>
  <c r="G227" i="4"/>
  <c r="E227" i="4"/>
  <c r="D227" i="4"/>
  <c r="K226" i="4"/>
  <c r="J226" i="4"/>
  <c r="H226" i="4"/>
  <c r="G226" i="4"/>
  <c r="E226" i="4"/>
  <c r="D226" i="4"/>
  <c r="K225" i="4"/>
  <c r="J225" i="4"/>
  <c r="H225" i="4"/>
  <c r="G225" i="4"/>
  <c r="E225" i="4"/>
  <c r="D225" i="4"/>
  <c r="K224" i="4"/>
  <c r="J224" i="4"/>
  <c r="H224" i="4"/>
  <c r="G224" i="4"/>
  <c r="E224" i="4"/>
  <c r="D224" i="4"/>
  <c r="K223" i="4"/>
  <c r="J223" i="4"/>
  <c r="H223" i="4"/>
  <c r="G223" i="4"/>
  <c r="E223" i="4"/>
  <c r="D223" i="4"/>
  <c r="K222" i="4"/>
  <c r="J222" i="4"/>
  <c r="H222" i="4"/>
  <c r="G222" i="4"/>
  <c r="E222" i="4"/>
  <c r="D222" i="4"/>
  <c r="K221" i="4"/>
  <c r="J221" i="4"/>
  <c r="H221" i="4"/>
  <c r="G221" i="4"/>
  <c r="E221" i="4"/>
  <c r="D221" i="4"/>
  <c r="K220" i="4"/>
  <c r="J220" i="4"/>
  <c r="H220" i="4"/>
  <c r="G220" i="4"/>
  <c r="E220" i="4"/>
  <c r="D220" i="4"/>
  <c r="K219" i="4"/>
  <c r="J219" i="4"/>
  <c r="H219" i="4"/>
  <c r="G219" i="4"/>
  <c r="E219" i="4"/>
  <c r="D219" i="4"/>
  <c r="K218" i="4"/>
  <c r="J218" i="4"/>
  <c r="H218" i="4"/>
  <c r="G218" i="4"/>
  <c r="E218" i="4"/>
  <c r="D218" i="4"/>
  <c r="K217" i="4"/>
  <c r="J217" i="4"/>
  <c r="H217" i="4"/>
  <c r="G217" i="4"/>
  <c r="E217" i="4"/>
  <c r="D217" i="4"/>
  <c r="K216" i="4"/>
  <c r="J216" i="4"/>
  <c r="H216" i="4"/>
  <c r="G216" i="4"/>
  <c r="E216" i="4"/>
  <c r="D216" i="4"/>
  <c r="K215" i="4"/>
  <c r="J215" i="4"/>
  <c r="H215" i="4"/>
  <c r="G215" i="4"/>
  <c r="E215" i="4"/>
  <c r="D215" i="4"/>
  <c r="K214" i="4"/>
  <c r="J214" i="4"/>
  <c r="H214" i="4"/>
  <c r="G214" i="4"/>
  <c r="E214" i="4"/>
  <c r="D214" i="4"/>
  <c r="K213" i="4"/>
  <c r="J213" i="4"/>
  <c r="H213" i="4"/>
  <c r="G213" i="4"/>
  <c r="E213" i="4"/>
  <c r="D213" i="4"/>
  <c r="K212" i="4"/>
  <c r="J212" i="4"/>
  <c r="H212" i="4"/>
  <c r="G212" i="4"/>
  <c r="E212" i="4"/>
  <c r="D212" i="4"/>
  <c r="K211" i="4"/>
  <c r="J211" i="4"/>
  <c r="H211" i="4"/>
  <c r="G211" i="4"/>
  <c r="E211" i="4"/>
  <c r="D211" i="4"/>
  <c r="K210" i="4"/>
  <c r="J210" i="4"/>
  <c r="H210" i="4"/>
  <c r="G210" i="4"/>
  <c r="E210" i="4"/>
  <c r="D210" i="4"/>
  <c r="K209" i="4"/>
  <c r="J209" i="4"/>
  <c r="H209" i="4"/>
  <c r="G209" i="4"/>
  <c r="E209" i="4"/>
  <c r="D209" i="4"/>
  <c r="K208" i="4"/>
  <c r="J208" i="4"/>
  <c r="H208" i="4"/>
  <c r="G208" i="4"/>
  <c r="E208" i="4"/>
  <c r="D208" i="4"/>
  <c r="K207" i="4"/>
  <c r="J207" i="4"/>
  <c r="H207" i="4"/>
  <c r="G207" i="4"/>
  <c r="E207" i="4"/>
  <c r="D207" i="4"/>
  <c r="K206" i="4"/>
  <c r="J206" i="4"/>
  <c r="H206" i="4"/>
  <c r="G206" i="4"/>
  <c r="E206" i="4"/>
  <c r="D206" i="4"/>
  <c r="K205" i="4"/>
  <c r="J205" i="4"/>
  <c r="H205" i="4"/>
  <c r="G205" i="4"/>
  <c r="E205" i="4"/>
  <c r="D205" i="4"/>
  <c r="K204" i="4"/>
  <c r="J204" i="4"/>
  <c r="H204" i="4"/>
  <c r="G204" i="4"/>
  <c r="E204" i="4"/>
  <c r="D204" i="4"/>
  <c r="K203" i="4"/>
  <c r="J203" i="4"/>
  <c r="H203" i="4"/>
  <c r="G203" i="4"/>
  <c r="E203" i="4"/>
  <c r="D203" i="4"/>
  <c r="K202" i="4"/>
  <c r="J202" i="4"/>
  <c r="H202" i="4"/>
  <c r="G202" i="4"/>
  <c r="E202" i="4"/>
  <c r="D202" i="4"/>
  <c r="K201" i="4"/>
  <c r="J201" i="4"/>
  <c r="H201" i="4"/>
  <c r="G201" i="4"/>
  <c r="E201" i="4"/>
  <c r="D201" i="4"/>
  <c r="K200" i="4"/>
  <c r="J200" i="4"/>
  <c r="H200" i="4"/>
  <c r="G200" i="4"/>
  <c r="E200" i="4"/>
  <c r="D200" i="4"/>
  <c r="K199" i="4"/>
  <c r="J199" i="4"/>
  <c r="H199" i="4"/>
  <c r="G199" i="4"/>
  <c r="E199" i="4"/>
  <c r="D199" i="4"/>
  <c r="K198" i="4"/>
  <c r="J198" i="4"/>
  <c r="H198" i="4"/>
  <c r="G198" i="4"/>
  <c r="E198" i="4"/>
  <c r="D198" i="4"/>
  <c r="K197" i="4"/>
  <c r="J197" i="4"/>
  <c r="H197" i="4"/>
  <c r="G197" i="4"/>
  <c r="E197" i="4"/>
  <c r="D197" i="4"/>
  <c r="K196" i="4"/>
  <c r="J196" i="4"/>
  <c r="H196" i="4"/>
  <c r="G196" i="4"/>
  <c r="E196" i="4"/>
  <c r="D196" i="4"/>
  <c r="K195" i="4"/>
  <c r="J195" i="4"/>
  <c r="H195" i="4"/>
  <c r="G195" i="4"/>
  <c r="E195" i="4"/>
  <c r="D195" i="4"/>
  <c r="K194" i="4"/>
  <c r="J194" i="4"/>
  <c r="H194" i="4"/>
  <c r="G194" i="4"/>
  <c r="E194" i="4"/>
  <c r="D194" i="4"/>
  <c r="K193" i="4"/>
  <c r="J193" i="4"/>
  <c r="H193" i="4"/>
  <c r="G193" i="4"/>
  <c r="E193" i="4"/>
  <c r="D193" i="4"/>
  <c r="K192" i="4"/>
  <c r="J192" i="4"/>
  <c r="H192" i="4"/>
  <c r="G192" i="4"/>
  <c r="E192" i="4"/>
  <c r="D192" i="4"/>
  <c r="K191" i="4"/>
  <c r="J191" i="4"/>
  <c r="H191" i="4"/>
  <c r="G191" i="4"/>
  <c r="E191" i="4"/>
  <c r="D191" i="4"/>
  <c r="K190" i="4"/>
  <c r="J190" i="4"/>
  <c r="H190" i="4"/>
  <c r="G190" i="4"/>
  <c r="E190" i="4"/>
  <c r="D190" i="4"/>
  <c r="K189" i="4"/>
  <c r="J189" i="4"/>
  <c r="H189" i="4"/>
  <c r="G189" i="4"/>
  <c r="E189" i="4"/>
  <c r="D189" i="4"/>
  <c r="C189" i="4"/>
  <c r="K188" i="4"/>
  <c r="J188" i="4"/>
  <c r="H188" i="4"/>
  <c r="G188" i="4"/>
  <c r="E188" i="4"/>
  <c r="D188" i="4"/>
  <c r="K187" i="4"/>
  <c r="J187" i="4"/>
  <c r="H187" i="4"/>
  <c r="G187" i="4"/>
  <c r="E187" i="4"/>
  <c r="D187" i="4"/>
  <c r="K186" i="4"/>
  <c r="J186" i="4"/>
  <c r="H186" i="4"/>
  <c r="G186" i="4"/>
  <c r="E186" i="4"/>
  <c r="D186" i="4"/>
  <c r="K185" i="4"/>
  <c r="J185" i="4"/>
  <c r="H185" i="4"/>
  <c r="G185" i="4"/>
  <c r="E185" i="4"/>
  <c r="D185" i="4"/>
  <c r="K184" i="4"/>
  <c r="J184" i="4"/>
  <c r="H184" i="4"/>
  <c r="G184" i="4"/>
  <c r="E184" i="4"/>
  <c r="D184" i="4"/>
  <c r="K183" i="4"/>
  <c r="J183" i="4"/>
  <c r="H183" i="4"/>
  <c r="G183" i="4"/>
  <c r="E183" i="4"/>
  <c r="D183" i="4"/>
  <c r="K182" i="4"/>
  <c r="J182" i="4"/>
  <c r="H182" i="4"/>
  <c r="G182" i="4"/>
  <c r="E182" i="4"/>
  <c r="D182" i="4"/>
  <c r="K181" i="4"/>
  <c r="J181" i="4"/>
  <c r="H181" i="4"/>
  <c r="G181" i="4"/>
  <c r="E181" i="4"/>
  <c r="D181" i="4"/>
  <c r="K180" i="4"/>
  <c r="J180" i="4"/>
  <c r="H180" i="4"/>
  <c r="G180" i="4"/>
  <c r="E180" i="4"/>
  <c r="D180" i="4"/>
  <c r="K179" i="4"/>
  <c r="J179" i="4"/>
  <c r="H179" i="4"/>
  <c r="G179" i="4"/>
  <c r="E179" i="4"/>
  <c r="D179" i="4"/>
  <c r="K178" i="4"/>
  <c r="J178" i="4"/>
  <c r="H178" i="4"/>
  <c r="G178" i="4"/>
  <c r="E178" i="4"/>
  <c r="D178" i="4"/>
  <c r="K177" i="4"/>
  <c r="J177" i="4"/>
  <c r="H177" i="4"/>
  <c r="G177" i="4"/>
  <c r="E177" i="4"/>
  <c r="D177" i="4"/>
  <c r="K176" i="4"/>
  <c r="J176" i="4"/>
  <c r="H176" i="4"/>
  <c r="G176" i="4"/>
  <c r="E176" i="4"/>
  <c r="D176" i="4"/>
  <c r="K175" i="4"/>
  <c r="J175" i="4"/>
  <c r="H175" i="4"/>
  <c r="G175" i="4"/>
  <c r="E175" i="4"/>
  <c r="D175" i="4"/>
  <c r="K174" i="4"/>
  <c r="J174" i="4"/>
  <c r="H174" i="4"/>
  <c r="G174" i="4"/>
  <c r="E174" i="4"/>
  <c r="D174" i="4"/>
  <c r="K173" i="4"/>
  <c r="J173" i="4"/>
  <c r="H173" i="4"/>
  <c r="G173" i="4"/>
  <c r="E173" i="4"/>
  <c r="D173" i="4"/>
  <c r="K172" i="4"/>
  <c r="J172" i="4"/>
  <c r="H172" i="4"/>
  <c r="G172" i="4"/>
  <c r="E172" i="4"/>
  <c r="D172" i="4"/>
  <c r="K171" i="4"/>
  <c r="J171" i="4"/>
  <c r="H171" i="4"/>
  <c r="G171" i="4"/>
  <c r="E171" i="4"/>
  <c r="D171" i="4"/>
  <c r="K170" i="4"/>
  <c r="J170" i="4"/>
  <c r="H170" i="4"/>
  <c r="G170" i="4"/>
  <c r="E170" i="4"/>
  <c r="D170" i="4"/>
  <c r="K169" i="4"/>
  <c r="J169" i="4"/>
  <c r="H169" i="4"/>
  <c r="G169" i="4"/>
  <c r="E169" i="4"/>
  <c r="D169" i="4"/>
  <c r="K168" i="4"/>
  <c r="J168" i="4"/>
  <c r="H168" i="4"/>
  <c r="G168" i="4"/>
  <c r="E168" i="4"/>
  <c r="D168" i="4"/>
  <c r="K167" i="4"/>
  <c r="J167" i="4"/>
  <c r="H167" i="4"/>
  <c r="G167" i="4"/>
  <c r="E167" i="4"/>
  <c r="D167" i="4"/>
  <c r="K166" i="4"/>
  <c r="J166" i="4"/>
  <c r="H166" i="4"/>
  <c r="G166" i="4"/>
  <c r="E166" i="4"/>
  <c r="D166" i="4"/>
  <c r="K165" i="4"/>
  <c r="J165" i="4"/>
  <c r="H165" i="4"/>
  <c r="G165" i="4"/>
  <c r="E165" i="4"/>
  <c r="D165" i="4"/>
  <c r="K164" i="4"/>
  <c r="J164" i="4"/>
  <c r="H164" i="4"/>
  <c r="G164" i="4"/>
  <c r="E164" i="4"/>
  <c r="D164" i="4"/>
  <c r="K163" i="4"/>
  <c r="J163" i="4"/>
  <c r="H163" i="4"/>
  <c r="G163" i="4"/>
  <c r="E163" i="4"/>
  <c r="D163" i="4"/>
  <c r="K162" i="4"/>
  <c r="J162" i="4"/>
  <c r="H162" i="4"/>
  <c r="G162" i="4"/>
  <c r="E162" i="4"/>
  <c r="D162" i="4"/>
  <c r="K161" i="4"/>
  <c r="J161" i="4"/>
  <c r="H161" i="4"/>
  <c r="G161" i="4"/>
  <c r="F161" i="4"/>
  <c r="E161" i="4"/>
  <c r="D161" i="4"/>
  <c r="K160" i="4"/>
  <c r="J160" i="4"/>
  <c r="H160" i="4"/>
  <c r="G160" i="4"/>
  <c r="E160" i="4"/>
  <c r="D160" i="4"/>
  <c r="K159" i="4"/>
  <c r="J159" i="4"/>
  <c r="H159" i="4"/>
  <c r="G159" i="4"/>
  <c r="E159" i="4"/>
  <c r="D159" i="4"/>
  <c r="K158" i="4"/>
  <c r="J158" i="4"/>
  <c r="H158" i="4"/>
  <c r="G158" i="4"/>
  <c r="E158" i="4"/>
  <c r="D158" i="4"/>
  <c r="K157" i="4"/>
  <c r="J157" i="4"/>
  <c r="H157" i="4"/>
  <c r="G157" i="4"/>
  <c r="E157" i="4"/>
  <c r="D157" i="4"/>
  <c r="C157" i="4"/>
  <c r="K156" i="4"/>
  <c r="J156" i="4"/>
  <c r="H156" i="4"/>
  <c r="G156" i="4"/>
  <c r="E156" i="4"/>
  <c r="D156" i="4"/>
  <c r="C156" i="4"/>
  <c r="K155" i="4"/>
  <c r="J155" i="4"/>
  <c r="H155" i="4"/>
  <c r="G155" i="4"/>
  <c r="E155" i="4"/>
  <c r="D155" i="4"/>
  <c r="K154" i="4"/>
  <c r="J154" i="4"/>
  <c r="H154" i="4"/>
  <c r="G154" i="4"/>
  <c r="E154" i="4"/>
  <c r="D154" i="4"/>
  <c r="K153" i="4"/>
  <c r="J153" i="4"/>
  <c r="H153" i="4"/>
  <c r="G153" i="4"/>
  <c r="E153" i="4"/>
  <c r="D153" i="4"/>
  <c r="K139" i="4"/>
  <c r="J139" i="4"/>
  <c r="H139" i="4"/>
  <c r="F139" i="4" s="1"/>
  <c r="G139" i="4"/>
  <c r="E139" i="4"/>
  <c r="D139" i="4"/>
  <c r="K138" i="4"/>
  <c r="J138" i="4"/>
  <c r="I138" i="4"/>
  <c r="H138" i="4"/>
  <c r="G138" i="4"/>
  <c r="E138" i="4"/>
  <c r="C138" i="4" s="1"/>
  <c r="D138" i="4"/>
  <c r="K137" i="4"/>
  <c r="J137" i="4"/>
  <c r="H137" i="4"/>
  <c r="G137" i="4"/>
  <c r="F137" i="4" s="1"/>
  <c r="E137" i="4"/>
  <c r="D137" i="4"/>
  <c r="C137" i="4" s="1"/>
  <c r="K136" i="4"/>
  <c r="J136" i="4"/>
  <c r="H136" i="4"/>
  <c r="G136" i="4"/>
  <c r="E136" i="4"/>
  <c r="D136" i="4"/>
  <c r="K135" i="4"/>
  <c r="J135" i="4"/>
  <c r="H135" i="4"/>
  <c r="G135" i="4"/>
  <c r="E135" i="4"/>
  <c r="D135" i="4"/>
  <c r="K134" i="4"/>
  <c r="J134" i="4"/>
  <c r="H134" i="4"/>
  <c r="G134" i="4"/>
  <c r="E134" i="4"/>
  <c r="D134" i="4"/>
  <c r="K133" i="4"/>
  <c r="J133" i="4"/>
  <c r="H133" i="4"/>
  <c r="G133" i="4"/>
  <c r="E133" i="4"/>
  <c r="D133" i="4"/>
  <c r="K132" i="4"/>
  <c r="J132" i="4"/>
  <c r="H132" i="4"/>
  <c r="G132" i="4"/>
  <c r="E132" i="4"/>
  <c r="D132" i="4"/>
  <c r="K131" i="4"/>
  <c r="J131" i="4"/>
  <c r="H131" i="4"/>
  <c r="F131" i="4" s="1"/>
  <c r="G131" i="4"/>
  <c r="E131" i="4"/>
  <c r="D131" i="4"/>
  <c r="C131" i="4" s="1"/>
  <c r="K130" i="4"/>
  <c r="J130" i="4"/>
  <c r="H130" i="4"/>
  <c r="G130" i="4"/>
  <c r="E130" i="4"/>
  <c r="C130" i="4" s="1"/>
  <c r="D130" i="4"/>
  <c r="K129" i="4"/>
  <c r="J129" i="4"/>
  <c r="I129" i="4" s="1"/>
  <c r="H129" i="4"/>
  <c r="G129" i="4"/>
  <c r="F129" i="4" s="1"/>
  <c r="E129" i="4"/>
  <c r="D129" i="4"/>
  <c r="K128" i="4"/>
  <c r="J128" i="4"/>
  <c r="H128" i="4"/>
  <c r="G128" i="4"/>
  <c r="E128" i="4"/>
  <c r="D128" i="4"/>
  <c r="C128" i="4" s="1"/>
  <c r="K127" i="4"/>
  <c r="J127" i="4"/>
  <c r="I127" i="4" s="1"/>
  <c r="H127" i="4"/>
  <c r="F127" i="4" s="1"/>
  <c r="G127" i="4"/>
  <c r="E127" i="4"/>
  <c r="D127" i="4"/>
  <c r="K126" i="4"/>
  <c r="J126" i="4"/>
  <c r="H126" i="4"/>
  <c r="G126" i="4"/>
  <c r="F126" i="4" s="1"/>
  <c r="E126" i="4"/>
  <c r="D126" i="4"/>
  <c r="K125" i="4"/>
  <c r="J125" i="4"/>
  <c r="H125" i="4"/>
  <c r="G125" i="4"/>
  <c r="E125" i="4"/>
  <c r="D125" i="4"/>
  <c r="K124" i="4"/>
  <c r="I124" i="4" s="1"/>
  <c r="J124" i="4"/>
  <c r="H124" i="4"/>
  <c r="G124" i="4"/>
  <c r="E124" i="4"/>
  <c r="D124" i="4"/>
  <c r="C124" i="4" s="1"/>
  <c r="K123" i="4"/>
  <c r="J123" i="4"/>
  <c r="H123" i="4"/>
  <c r="G123" i="4"/>
  <c r="E123" i="4"/>
  <c r="D123" i="4"/>
  <c r="K122" i="4"/>
  <c r="J122" i="4"/>
  <c r="H122" i="4"/>
  <c r="G122" i="4"/>
  <c r="E122" i="4"/>
  <c r="D122" i="4"/>
  <c r="K121" i="4"/>
  <c r="J121" i="4"/>
  <c r="H121" i="4"/>
  <c r="G121" i="4"/>
  <c r="E121" i="4"/>
  <c r="D121" i="4"/>
  <c r="K120" i="4"/>
  <c r="J120" i="4"/>
  <c r="H120" i="4"/>
  <c r="G120" i="4"/>
  <c r="E120" i="4"/>
  <c r="D120" i="4"/>
  <c r="K119" i="4"/>
  <c r="J119" i="4"/>
  <c r="H119" i="4"/>
  <c r="G119" i="4"/>
  <c r="E119" i="4"/>
  <c r="D119" i="4"/>
  <c r="I116" i="4"/>
  <c r="F116" i="4"/>
  <c r="C116" i="4"/>
  <c r="I115" i="4"/>
  <c r="I253" i="4" s="1"/>
  <c r="F115" i="4"/>
  <c r="F253" i="4" s="1"/>
  <c r="C115" i="4"/>
  <c r="C253" i="4" s="1"/>
  <c r="I114" i="4"/>
  <c r="I252" i="4" s="1"/>
  <c r="F114" i="4"/>
  <c r="F252" i="4" s="1"/>
  <c r="C114" i="4"/>
  <c r="C252" i="4" s="1"/>
  <c r="I113" i="4"/>
  <c r="I251" i="4" s="1"/>
  <c r="F113" i="4"/>
  <c r="F251" i="4" s="1"/>
  <c r="C113" i="4"/>
  <c r="C251" i="4" s="1"/>
  <c r="I112" i="4"/>
  <c r="I250" i="4" s="1"/>
  <c r="F112" i="4"/>
  <c r="F250" i="4" s="1"/>
  <c r="C112" i="4"/>
  <c r="C250" i="4" s="1"/>
  <c r="I111" i="4"/>
  <c r="I249" i="4" s="1"/>
  <c r="F111" i="4"/>
  <c r="F249" i="4" s="1"/>
  <c r="C111" i="4"/>
  <c r="C249" i="4" s="1"/>
  <c r="I110" i="4"/>
  <c r="I248" i="4" s="1"/>
  <c r="F110" i="4"/>
  <c r="F248" i="4" s="1"/>
  <c r="C110" i="4"/>
  <c r="C248" i="4" s="1"/>
  <c r="I109" i="4"/>
  <c r="I247" i="4" s="1"/>
  <c r="F109" i="4"/>
  <c r="F247" i="4" s="1"/>
  <c r="C109" i="4"/>
  <c r="C247" i="4" s="1"/>
  <c r="I108" i="4"/>
  <c r="I246" i="4" s="1"/>
  <c r="F108" i="4"/>
  <c r="F246" i="4" s="1"/>
  <c r="C108" i="4"/>
  <c r="C246" i="4" s="1"/>
  <c r="I107" i="4"/>
  <c r="I245" i="4" s="1"/>
  <c r="F107" i="4"/>
  <c r="F245" i="4" s="1"/>
  <c r="C107" i="4"/>
  <c r="C245" i="4" s="1"/>
  <c r="I106" i="4"/>
  <c r="I244" i="4" s="1"/>
  <c r="F106" i="4"/>
  <c r="F244" i="4" s="1"/>
  <c r="C106" i="4"/>
  <c r="C244" i="4" s="1"/>
  <c r="I105" i="4"/>
  <c r="I243" i="4" s="1"/>
  <c r="F105" i="4"/>
  <c r="F243" i="4" s="1"/>
  <c r="C105" i="4"/>
  <c r="C243" i="4" s="1"/>
  <c r="I104" i="4"/>
  <c r="I242" i="4" s="1"/>
  <c r="F104" i="4"/>
  <c r="F242" i="4" s="1"/>
  <c r="C104" i="4"/>
  <c r="C242" i="4" s="1"/>
  <c r="I103" i="4"/>
  <c r="I241" i="4" s="1"/>
  <c r="F103" i="4"/>
  <c r="F241" i="4" s="1"/>
  <c r="C103" i="4"/>
  <c r="C241" i="4" s="1"/>
  <c r="I102" i="4"/>
  <c r="I240" i="4" s="1"/>
  <c r="F102" i="4"/>
  <c r="F240" i="4" s="1"/>
  <c r="C102" i="4"/>
  <c r="C240" i="4" s="1"/>
  <c r="I101" i="4"/>
  <c r="I239" i="4" s="1"/>
  <c r="F101" i="4"/>
  <c r="F239" i="4" s="1"/>
  <c r="C101" i="4"/>
  <c r="C239" i="4" s="1"/>
  <c r="I100" i="4"/>
  <c r="I238" i="4" s="1"/>
  <c r="F100" i="4"/>
  <c r="F238" i="4" s="1"/>
  <c r="C100" i="4"/>
  <c r="C238" i="4" s="1"/>
  <c r="I99" i="4"/>
  <c r="I237" i="4" s="1"/>
  <c r="F99" i="4"/>
  <c r="F237" i="4" s="1"/>
  <c r="C99" i="4"/>
  <c r="C237" i="4" s="1"/>
  <c r="I98" i="4"/>
  <c r="I236" i="4" s="1"/>
  <c r="F98" i="4"/>
  <c r="F236" i="4" s="1"/>
  <c r="C98" i="4"/>
  <c r="C236" i="4" s="1"/>
  <c r="I97" i="4"/>
  <c r="I235" i="4" s="1"/>
  <c r="F97" i="4"/>
  <c r="F235" i="4" s="1"/>
  <c r="C97" i="4"/>
  <c r="C235" i="4" s="1"/>
  <c r="I96" i="4"/>
  <c r="I234" i="4" s="1"/>
  <c r="F96" i="4"/>
  <c r="F234" i="4" s="1"/>
  <c r="C96" i="4"/>
  <c r="C234" i="4" s="1"/>
  <c r="I95" i="4"/>
  <c r="I233" i="4" s="1"/>
  <c r="F95" i="4"/>
  <c r="F233" i="4" s="1"/>
  <c r="C95" i="4"/>
  <c r="C233" i="4" s="1"/>
  <c r="I94" i="4"/>
  <c r="I232" i="4" s="1"/>
  <c r="F94" i="4"/>
  <c r="F232" i="4" s="1"/>
  <c r="C94" i="4"/>
  <c r="C232" i="4" s="1"/>
  <c r="I93" i="4"/>
  <c r="I231" i="4" s="1"/>
  <c r="F93" i="4"/>
  <c r="F231" i="4" s="1"/>
  <c r="C93" i="4"/>
  <c r="C231" i="4" s="1"/>
  <c r="I92" i="4"/>
  <c r="I230" i="4" s="1"/>
  <c r="F92" i="4"/>
  <c r="F230" i="4" s="1"/>
  <c r="C92" i="4"/>
  <c r="C230" i="4" s="1"/>
  <c r="I91" i="4"/>
  <c r="I229" i="4" s="1"/>
  <c r="F91" i="4"/>
  <c r="F229" i="4" s="1"/>
  <c r="C91" i="4"/>
  <c r="C229" i="4" s="1"/>
  <c r="I90" i="4"/>
  <c r="I228" i="4" s="1"/>
  <c r="F90" i="4"/>
  <c r="F228" i="4" s="1"/>
  <c r="C90" i="4"/>
  <c r="C228" i="4" s="1"/>
  <c r="I89" i="4"/>
  <c r="I227" i="4" s="1"/>
  <c r="F89" i="4"/>
  <c r="F227" i="4" s="1"/>
  <c r="C89" i="4"/>
  <c r="C227" i="4" s="1"/>
  <c r="I88" i="4"/>
  <c r="I226" i="4" s="1"/>
  <c r="F88" i="4"/>
  <c r="F226" i="4" s="1"/>
  <c r="C88" i="4"/>
  <c r="C226" i="4" s="1"/>
  <c r="I87" i="4"/>
  <c r="I225" i="4" s="1"/>
  <c r="F87" i="4"/>
  <c r="F225" i="4" s="1"/>
  <c r="C87" i="4"/>
  <c r="C225" i="4" s="1"/>
  <c r="I86" i="4"/>
  <c r="I224" i="4" s="1"/>
  <c r="F86" i="4"/>
  <c r="F224" i="4" s="1"/>
  <c r="C86" i="4"/>
  <c r="C224" i="4" s="1"/>
  <c r="I85" i="4"/>
  <c r="I223" i="4" s="1"/>
  <c r="F85" i="4"/>
  <c r="F223" i="4" s="1"/>
  <c r="C85" i="4"/>
  <c r="C223" i="4" s="1"/>
  <c r="I84" i="4"/>
  <c r="I222" i="4" s="1"/>
  <c r="F84" i="4"/>
  <c r="F222" i="4" s="1"/>
  <c r="C84" i="4"/>
  <c r="C222" i="4" s="1"/>
  <c r="I83" i="4"/>
  <c r="I221" i="4" s="1"/>
  <c r="F83" i="4"/>
  <c r="F221" i="4" s="1"/>
  <c r="C83" i="4"/>
  <c r="C221" i="4" s="1"/>
  <c r="I82" i="4"/>
  <c r="I220" i="4" s="1"/>
  <c r="F82" i="4"/>
  <c r="F220" i="4" s="1"/>
  <c r="C82" i="4"/>
  <c r="C220" i="4" s="1"/>
  <c r="I81" i="4"/>
  <c r="I219" i="4" s="1"/>
  <c r="F81" i="4"/>
  <c r="F219" i="4" s="1"/>
  <c r="C81" i="4"/>
  <c r="C219" i="4" s="1"/>
  <c r="I80" i="4"/>
  <c r="I218" i="4" s="1"/>
  <c r="F80" i="4"/>
  <c r="F218" i="4" s="1"/>
  <c r="C80" i="4"/>
  <c r="C218" i="4" s="1"/>
  <c r="I72" i="4"/>
  <c r="I217" i="4" s="1"/>
  <c r="F72" i="4"/>
  <c r="F217" i="4" s="1"/>
  <c r="C72" i="4"/>
  <c r="C217" i="4" s="1"/>
  <c r="I71" i="4"/>
  <c r="I216" i="4" s="1"/>
  <c r="F71" i="4"/>
  <c r="F216" i="4" s="1"/>
  <c r="C71" i="4"/>
  <c r="C216" i="4" s="1"/>
  <c r="I70" i="4"/>
  <c r="I215" i="4" s="1"/>
  <c r="F70" i="4"/>
  <c r="F215" i="4" s="1"/>
  <c r="C70" i="4"/>
  <c r="C215" i="4" s="1"/>
  <c r="I69" i="4"/>
  <c r="I214" i="4" s="1"/>
  <c r="F69" i="4"/>
  <c r="F214" i="4" s="1"/>
  <c r="C69" i="4"/>
  <c r="C214" i="4" s="1"/>
  <c r="I68" i="4"/>
  <c r="I213" i="4" s="1"/>
  <c r="F68" i="4"/>
  <c r="F213" i="4" s="1"/>
  <c r="C68" i="4"/>
  <c r="C213" i="4" s="1"/>
  <c r="I67" i="4"/>
  <c r="I212" i="4" s="1"/>
  <c r="F67" i="4"/>
  <c r="F212" i="4" s="1"/>
  <c r="C67" i="4"/>
  <c r="C212" i="4" s="1"/>
  <c r="I66" i="4"/>
  <c r="I211" i="4" s="1"/>
  <c r="F66" i="4"/>
  <c r="F211" i="4" s="1"/>
  <c r="C66" i="4"/>
  <c r="C211" i="4" s="1"/>
  <c r="I65" i="4"/>
  <c r="I210" i="4" s="1"/>
  <c r="F65" i="4"/>
  <c r="F210" i="4" s="1"/>
  <c r="C65" i="4"/>
  <c r="C210" i="4" s="1"/>
  <c r="I64" i="4"/>
  <c r="I209" i="4" s="1"/>
  <c r="F64" i="4"/>
  <c r="F209" i="4" s="1"/>
  <c r="C64" i="4"/>
  <c r="C209" i="4" s="1"/>
  <c r="I63" i="4"/>
  <c r="I208" i="4" s="1"/>
  <c r="F63" i="4"/>
  <c r="F208" i="4" s="1"/>
  <c r="C63" i="4"/>
  <c r="C208" i="4" s="1"/>
  <c r="I62" i="4"/>
  <c r="I207" i="4" s="1"/>
  <c r="F62" i="4"/>
  <c r="F207" i="4" s="1"/>
  <c r="C62" i="4"/>
  <c r="C207" i="4" s="1"/>
  <c r="I61" i="4"/>
  <c r="I206" i="4" s="1"/>
  <c r="F61" i="4"/>
  <c r="F206" i="4" s="1"/>
  <c r="C61" i="4"/>
  <c r="C206" i="4" s="1"/>
  <c r="I60" i="4"/>
  <c r="I205" i="4" s="1"/>
  <c r="F60" i="4"/>
  <c r="F205" i="4" s="1"/>
  <c r="C60" i="4"/>
  <c r="C205" i="4" s="1"/>
  <c r="I59" i="4"/>
  <c r="I204" i="4" s="1"/>
  <c r="F59" i="4"/>
  <c r="F204" i="4" s="1"/>
  <c r="C59" i="4"/>
  <c r="C204" i="4" s="1"/>
  <c r="I58" i="4"/>
  <c r="I203" i="4" s="1"/>
  <c r="F58" i="4"/>
  <c r="F203" i="4" s="1"/>
  <c r="C58" i="4"/>
  <c r="C203" i="4" s="1"/>
  <c r="I57" i="4"/>
  <c r="I202" i="4" s="1"/>
  <c r="F57" i="4"/>
  <c r="F202" i="4" s="1"/>
  <c r="C57" i="4"/>
  <c r="C202" i="4" s="1"/>
  <c r="I56" i="4"/>
  <c r="I201" i="4" s="1"/>
  <c r="F56" i="4"/>
  <c r="F201" i="4" s="1"/>
  <c r="C56" i="4"/>
  <c r="C201" i="4" s="1"/>
  <c r="I55" i="4"/>
  <c r="I200" i="4" s="1"/>
  <c r="F55" i="4"/>
  <c r="F200" i="4" s="1"/>
  <c r="C55" i="4"/>
  <c r="C200" i="4" s="1"/>
  <c r="I54" i="4"/>
  <c r="I199" i="4" s="1"/>
  <c r="F54" i="4"/>
  <c r="F199" i="4" s="1"/>
  <c r="C54" i="4"/>
  <c r="C199" i="4" s="1"/>
  <c r="I53" i="4"/>
  <c r="I198" i="4" s="1"/>
  <c r="F53" i="4"/>
  <c r="F198" i="4" s="1"/>
  <c r="C53" i="4"/>
  <c r="C198" i="4" s="1"/>
  <c r="I52" i="4"/>
  <c r="I197" i="4" s="1"/>
  <c r="F52" i="4"/>
  <c r="F197" i="4" s="1"/>
  <c r="C52" i="4"/>
  <c r="C197" i="4" s="1"/>
  <c r="I51" i="4"/>
  <c r="I196" i="4" s="1"/>
  <c r="F51" i="4"/>
  <c r="F196" i="4" s="1"/>
  <c r="C51" i="4"/>
  <c r="C196" i="4" s="1"/>
  <c r="I50" i="4"/>
  <c r="I195" i="4" s="1"/>
  <c r="F50" i="4"/>
  <c r="F195" i="4" s="1"/>
  <c r="C50" i="4"/>
  <c r="C195" i="4" s="1"/>
  <c r="I49" i="4"/>
  <c r="I194" i="4" s="1"/>
  <c r="F49" i="4"/>
  <c r="F194" i="4" s="1"/>
  <c r="C49" i="4"/>
  <c r="C194" i="4" s="1"/>
  <c r="I48" i="4"/>
  <c r="I193" i="4" s="1"/>
  <c r="F48" i="4"/>
  <c r="F193" i="4" s="1"/>
  <c r="C48" i="4"/>
  <c r="C193" i="4" s="1"/>
  <c r="I47" i="4"/>
  <c r="I192" i="4" s="1"/>
  <c r="F47" i="4"/>
  <c r="F192" i="4" s="1"/>
  <c r="C47" i="4"/>
  <c r="C192" i="4" s="1"/>
  <c r="I46" i="4"/>
  <c r="I191" i="4" s="1"/>
  <c r="F46" i="4"/>
  <c r="F191" i="4" s="1"/>
  <c r="C46" i="4"/>
  <c r="C191" i="4" s="1"/>
  <c r="I45" i="4"/>
  <c r="I190" i="4" s="1"/>
  <c r="F45" i="4"/>
  <c r="F190" i="4" s="1"/>
  <c r="C45" i="4"/>
  <c r="C190" i="4" s="1"/>
  <c r="I44" i="4"/>
  <c r="I189" i="4" s="1"/>
  <c r="F44" i="4"/>
  <c r="F189" i="4" s="1"/>
  <c r="C44" i="4"/>
  <c r="I43" i="4"/>
  <c r="I188" i="4" s="1"/>
  <c r="F43" i="4"/>
  <c r="F188" i="4" s="1"/>
  <c r="C43" i="4"/>
  <c r="C188" i="4" s="1"/>
  <c r="I42" i="4"/>
  <c r="I187" i="4" s="1"/>
  <c r="F42" i="4"/>
  <c r="F187" i="4" s="1"/>
  <c r="C42" i="4"/>
  <c r="C187" i="4" s="1"/>
  <c r="I41" i="4"/>
  <c r="I186" i="4" s="1"/>
  <c r="F41" i="4"/>
  <c r="F186" i="4" s="1"/>
  <c r="C41" i="4"/>
  <c r="C186" i="4" s="1"/>
  <c r="I40" i="4"/>
  <c r="I185" i="4" s="1"/>
  <c r="F40" i="4"/>
  <c r="F185" i="4" s="1"/>
  <c r="C40" i="4"/>
  <c r="C185" i="4" s="1"/>
  <c r="I39" i="4"/>
  <c r="I184" i="4" s="1"/>
  <c r="F39" i="4"/>
  <c r="F184" i="4" s="1"/>
  <c r="C39" i="4"/>
  <c r="C184" i="4" s="1"/>
  <c r="I38" i="4"/>
  <c r="I183" i="4" s="1"/>
  <c r="F38" i="4"/>
  <c r="F183" i="4" s="1"/>
  <c r="C38" i="4"/>
  <c r="C183" i="4" s="1"/>
  <c r="I37" i="4"/>
  <c r="I182" i="4" s="1"/>
  <c r="F37" i="4"/>
  <c r="F182" i="4" s="1"/>
  <c r="C37" i="4"/>
  <c r="C182" i="4" s="1"/>
  <c r="I36" i="4"/>
  <c r="I181" i="4" s="1"/>
  <c r="F36" i="4"/>
  <c r="F181" i="4" s="1"/>
  <c r="C36" i="4"/>
  <c r="C181" i="4" s="1"/>
  <c r="I35" i="4"/>
  <c r="I180" i="4" s="1"/>
  <c r="F35" i="4"/>
  <c r="F180" i="4" s="1"/>
  <c r="C35" i="4"/>
  <c r="C180" i="4" s="1"/>
  <c r="I34" i="4"/>
  <c r="I179" i="4" s="1"/>
  <c r="F34" i="4"/>
  <c r="F179" i="4" s="1"/>
  <c r="C34" i="4"/>
  <c r="C179" i="4" s="1"/>
  <c r="I33" i="4"/>
  <c r="I178" i="4" s="1"/>
  <c r="F33" i="4"/>
  <c r="F178" i="4" s="1"/>
  <c r="C33" i="4"/>
  <c r="C178" i="4" s="1"/>
  <c r="I32" i="4"/>
  <c r="I177" i="4" s="1"/>
  <c r="F32" i="4"/>
  <c r="F177" i="4" s="1"/>
  <c r="C32" i="4"/>
  <c r="C177" i="4" s="1"/>
  <c r="I31" i="4"/>
  <c r="I176" i="4" s="1"/>
  <c r="F31" i="4"/>
  <c r="F176" i="4" s="1"/>
  <c r="C31" i="4"/>
  <c r="C176" i="4" s="1"/>
  <c r="I30" i="4"/>
  <c r="I175" i="4" s="1"/>
  <c r="F30" i="4"/>
  <c r="F175" i="4" s="1"/>
  <c r="C30" i="4"/>
  <c r="C175" i="4" s="1"/>
  <c r="I29" i="4"/>
  <c r="I174" i="4" s="1"/>
  <c r="F29" i="4"/>
  <c r="F174" i="4" s="1"/>
  <c r="C29" i="4"/>
  <c r="C174" i="4" s="1"/>
  <c r="I28" i="4"/>
  <c r="I173" i="4" s="1"/>
  <c r="F28" i="4"/>
  <c r="F173" i="4" s="1"/>
  <c r="C28" i="4"/>
  <c r="C173" i="4" s="1"/>
  <c r="I27" i="4"/>
  <c r="I172" i="4" s="1"/>
  <c r="F27" i="4"/>
  <c r="F172" i="4" s="1"/>
  <c r="C27" i="4"/>
  <c r="C172" i="4" s="1"/>
  <c r="I26" i="4"/>
  <c r="I171" i="4" s="1"/>
  <c r="F26" i="4"/>
  <c r="F171" i="4" s="1"/>
  <c r="C26" i="4"/>
  <c r="C171" i="4" s="1"/>
  <c r="I25" i="4"/>
  <c r="I170" i="4" s="1"/>
  <c r="F25" i="4"/>
  <c r="F170" i="4" s="1"/>
  <c r="C25" i="4"/>
  <c r="C170" i="4" s="1"/>
  <c r="I24" i="4"/>
  <c r="I169" i="4" s="1"/>
  <c r="F24" i="4"/>
  <c r="F169" i="4" s="1"/>
  <c r="C24" i="4"/>
  <c r="C169" i="4" s="1"/>
  <c r="I23" i="4"/>
  <c r="I168" i="4" s="1"/>
  <c r="F23" i="4"/>
  <c r="F168" i="4" s="1"/>
  <c r="C23" i="4"/>
  <c r="C168" i="4" s="1"/>
  <c r="I22" i="4"/>
  <c r="I167" i="4" s="1"/>
  <c r="F22" i="4"/>
  <c r="F167" i="4" s="1"/>
  <c r="C22" i="4"/>
  <c r="C167" i="4" s="1"/>
  <c r="I21" i="4"/>
  <c r="I166" i="4" s="1"/>
  <c r="F21" i="4"/>
  <c r="F166" i="4" s="1"/>
  <c r="C21" i="4"/>
  <c r="C166" i="4" s="1"/>
  <c r="I20" i="4"/>
  <c r="I165" i="4" s="1"/>
  <c r="F20" i="4"/>
  <c r="F165" i="4" s="1"/>
  <c r="C20" i="4"/>
  <c r="C165" i="4" s="1"/>
  <c r="I19" i="4"/>
  <c r="I164" i="4" s="1"/>
  <c r="F19" i="4"/>
  <c r="F164" i="4" s="1"/>
  <c r="C19" i="4"/>
  <c r="C164" i="4" s="1"/>
  <c r="I18" i="4"/>
  <c r="I163" i="4" s="1"/>
  <c r="F18" i="4"/>
  <c r="F163" i="4" s="1"/>
  <c r="C18" i="4"/>
  <c r="C163" i="4" s="1"/>
  <c r="I17" i="4"/>
  <c r="I162" i="4" s="1"/>
  <c r="F17" i="4"/>
  <c r="F162" i="4" s="1"/>
  <c r="C17" i="4"/>
  <c r="C162" i="4" s="1"/>
  <c r="I16" i="4"/>
  <c r="I161" i="4" s="1"/>
  <c r="F16" i="4"/>
  <c r="C16" i="4"/>
  <c r="C161" i="4" s="1"/>
  <c r="I15" i="4"/>
  <c r="I160" i="4" s="1"/>
  <c r="F15" i="4"/>
  <c r="F160" i="4" s="1"/>
  <c r="C15" i="4"/>
  <c r="C160" i="4" s="1"/>
  <c r="I14" i="4"/>
  <c r="I159" i="4" s="1"/>
  <c r="F14" i="4"/>
  <c r="F159" i="4" s="1"/>
  <c r="C14" i="4"/>
  <c r="C159" i="4" s="1"/>
  <c r="I13" i="4"/>
  <c r="I158" i="4" s="1"/>
  <c r="F13" i="4"/>
  <c r="F158" i="4" s="1"/>
  <c r="C13" i="4"/>
  <c r="C158" i="4" s="1"/>
  <c r="I12" i="4"/>
  <c r="I157" i="4" s="1"/>
  <c r="F12" i="4"/>
  <c r="F157" i="4" s="1"/>
  <c r="C12" i="4"/>
  <c r="I11" i="4"/>
  <c r="I156" i="4" s="1"/>
  <c r="F11" i="4"/>
  <c r="F156" i="4" s="1"/>
  <c r="C11" i="4"/>
  <c r="I10" i="4"/>
  <c r="F10" i="4"/>
  <c r="F155" i="4" s="1"/>
  <c r="C10" i="4"/>
  <c r="C155" i="4" s="1"/>
  <c r="I9" i="4"/>
  <c r="I154" i="4" s="1"/>
  <c r="F9" i="4"/>
  <c r="F154" i="4" s="1"/>
  <c r="C9" i="4"/>
  <c r="C154" i="4" s="1"/>
  <c r="I8" i="4"/>
  <c r="I153" i="4" s="1"/>
  <c r="F8" i="4"/>
  <c r="C8" i="4"/>
  <c r="C153" i="4" s="1"/>
  <c r="K6" i="4"/>
  <c r="J6" i="4"/>
  <c r="H6" i="4"/>
  <c r="G6" i="4"/>
  <c r="E6" i="4"/>
  <c r="D6" i="4"/>
  <c r="I139" i="5" l="1"/>
  <c r="I138" i="5"/>
  <c r="I137" i="5"/>
  <c r="I145" i="5" s="1"/>
  <c r="J145" i="5"/>
  <c r="J150" i="5" s="1"/>
  <c r="I136" i="5"/>
  <c r="I135" i="5"/>
  <c r="I134" i="5"/>
  <c r="I131" i="5"/>
  <c r="I129" i="5"/>
  <c r="I128" i="5"/>
  <c r="I127" i="5"/>
  <c r="I126" i="5"/>
  <c r="I125" i="5"/>
  <c r="I124" i="5"/>
  <c r="K143" i="5"/>
  <c r="K148" i="5" s="1"/>
  <c r="I123" i="5"/>
  <c r="I122" i="5"/>
  <c r="J142" i="5"/>
  <c r="J147" i="5" s="1"/>
  <c r="I120" i="5"/>
  <c r="F139" i="5"/>
  <c r="F137" i="5"/>
  <c r="F136" i="5"/>
  <c r="G145" i="5"/>
  <c r="G150" i="5" s="1"/>
  <c r="F135" i="5"/>
  <c r="H144" i="5"/>
  <c r="H149" i="5" s="1"/>
  <c r="F133" i="5"/>
  <c r="F130" i="5"/>
  <c r="F129" i="5"/>
  <c r="F128" i="5"/>
  <c r="F127" i="5"/>
  <c r="F126" i="5"/>
  <c r="F125" i="5"/>
  <c r="F124" i="5"/>
  <c r="F121" i="5"/>
  <c r="F120" i="5"/>
  <c r="H153" i="5"/>
  <c r="C139" i="5"/>
  <c r="C138" i="5"/>
  <c r="C137" i="5"/>
  <c r="C136" i="5"/>
  <c r="C135" i="5"/>
  <c r="C144" i="5" s="1"/>
  <c r="D144" i="5"/>
  <c r="D149" i="5" s="1"/>
  <c r="C132" i="5"/>
  <c r="C131" i="5"/>
  <c r="C130" i="5"/>
  <c r="C129" i="5"/>
  <c r="C128" i="5"/>
  <c r="C127" i="5"/>
  <c r="C126" i="5"/>
  <c r="C125" i="5"/>
  <c r="C124" i="5"/>
  <c r="E142" i="5"/>
  <c r="C121" i="5"/>
  <c r="C120" i="5"/>
  <c r="C6" i="5"/>
  <c r="C153" i="5" s="1"/>
  <c r="C151" i="5"/>
  <c r="E147" i="5"/>
  <c r="I138" i="6"/>
  <c r="I137" i="6"/>
  <c r="I136" i="6"/>
  <c r="I135" i="6"/>
  <c r="K145" i="6"/>
  <c r="K150" i="6" s="1"/>
  <c r="I132" i="6"/>
  <c r="I131" i="6"/>
  <c r="I129" i="6"/>
  <c r="I128" i="6"/>
  <c r="I127" i="6"/>
  <c r="I126" i="6"/>
  <c r="I125" i="6"/>
  <c r="I124" i="6"/>
  <c r="I121" i="6"/>
  <c r="I120" i="6"/>
  <c r="J142" i="6"/>
  <c r="J147" i="6" s="1"/>
  <c r="K142" i="6"/>
  <c r="K147" i="6" s="1"/>
  <c r="I6" i="6"/>
  <c r="I153" i="6" s="1"/>
  <c r="J153" i="6"/>
  <c r="I119" i="6"/>
  <c r="F138" i="6"/>
  <c r="F137" i="6"/>
  <c r="F136" i="6"/>
  <c r="F135" i="6"/>
  <c r="F145" i="6" s="1"/>
  <c r="G145" i="6"/>
  <c r="G150" i="6" s="1"/>
  <c r="F129" i="6"/>
  <c r="F128" i="6"/>
  <c r="F127" i="6"/>
  <c r="F126" i="6"/>
  <c r="F125" i="6"/>
  <c r="F123" i="6"/>
  <c r="F122" i="6"/>
  <c r="F121" i="6"/>
  <c r="G142" i="6"/>
  <c r="F120" i="6"/>
  <c r="F142" i="6" s="1"/>
  <c r="F119" i="6"/>
  <c r="G147" i="6"/>
  <c r="C139" i="6"/>
  <c r="C138" i="6"/>
  <c r="C136" i="6"/>
  <c r="C135" i="6"/>
  <c r="E144" i="6"/>
  <c r="E149" i="6" s="1"/>
  <c r="C133" i="6"/>
  <c r="C131" i="6"/>
  <c r="C130" i="6"/>
  <c r="C128" i="6"/>
  <c r="C127" i="6"/>
  <c r="C126" i="6"/>
  <c r="C125" i="6"/>
  <c r="C123" i="6"/>
  <c r="C122" i="6"/>
  <c r="C121" i="6"/>
  <c r="C120" i="6"/>
  <c r="E153" i="6"/>
  <c r="I138" i="7"/>
  <c r="I136" i="7"/>
  <c r="I135" i="7"/>
  <c r="I134" i="7"/>
  <c r="I133" i="7"/>
  <c r="I130" i="7"/>
  <c r="I128" i="7"/>
  <c r="I127" i="7"/>
  <c r="I126" i="7"/>
  <c r="I125" i="7"/>
  <c r="I124" i="7"/>
  <c r="I121" i="7"/>
  <c r="I120" i="7"/>
  <c r="K142" i="7"/>
  <c r="I151" i="7"/>
  <c r="I119" i="7"/>
  <c r="I142" i="7" s="1"/>
  <c r="I6" i="7"/>
  <c r="I153" i="7" s="1"/>
  <c r="K147" i="7"/>
  <c r="J142" i="7"/>
  <c r="J147" i="7" s="1"/>
  <c r="F139" i="7"/>
  <c r="F138" i="7"/>
  <c r="F137" i="7"/>
  <c r="F136" i="7"/>
  <c r="H145" i="7"/>
  <c r="H150" i="7" s="1"/>
  <c r="F135" i="7"/>
  <c r="G145" i="7"/>
  <c r="G150" i="7" s="1"/>
  <c r="F133" i="7"/>
  <c r="F131" i="7"/>
  <c r="F130" i="7"/>
  <c r="F129" i="7"/>
  <c r="F128" i="7"/>
  <c r="F127" i="7"/>
  <c r="F125" i="7"/>
  <c r="F124" i="7"/>
  <c r="H143" i="7"/>
  <c r="H148" i="7" s="1"/>
  <c r="F123" i="7"/>
  <c r="F121" i="7"/>
  <c r="F120" i="7"/>
  <c r="H142" i="7"/>
  <c r="H147" i="7" s="1"/>
  <c r="G142" i="7"/>
  <c r="G147" i="7" s="1"/>
  <c r="F6" i="7"/>
  <c r="F153" i="7" s="1"/>
  <c r="F119" i="7"/>
  <c r="F142" i="7" s="1"/>
  <c r="F151" i="7"/>
  <c r="C138" i="7"/>
  <c r="C136" i="7"/>
  <c r="C135" i="7"/>
  <c r="D145" i="7"/>
  <c r="D150" i="7" s="1"/>
  <c r="C134" i="7"/>
  <c r="C133" i="7"/>
  <c r="C131" i="7"/>
  <c r="C130" i="7"/>
  <c r="C128" i="7"/>
  <c r="C127" i="7"/>
  <c r="C126" i="7"/>
  <c r="C124" i="7"/>
  <c r="C123" i="7"/>
  <c r="C122" i="7"/>
  <c r="D142" i="7"/>
  <c r="C120" i="7"/>
  <c r="C6" i="7"/>
  <c r="C153" i="7" s="1"/>
  <c r="D147" i="7"/>
  <c r="C119" i="7"/>
  <c r="I138" i="8"/>
  <c r="I137" i="8"/>
  <c r="I135" i="8"/>
  <c r="J145" i="8"/>
  <c r="J150" i="8" s="1"/>
  <c r="K145" i="8"/>
  <c r="K150" i="8" s="1"/>
  <c r="K144" i="8"/>
  <c r="K149" i="8" s="1"/>
  <c r="I132" i="8"/>
  <c r="I131" i="8"/>
  <c r="I130" i="8"/>
  <c r="I129" i="8"/>
  <c r="I128" i="8"/>
  <c r="I127" i="8"/>
  <c r="I126" i="8"/>
  <c r="I125" i="8"/>
  <c r="I143" i="8" s="1"/>
  <c r="I124" i="8"/>
  <c r="I123" i="8"/>
  <c r="K143" i="8"/>
  <c r="K148" i="8" s="1"/>
  <c r="J143" i="8"/>
  <c r="J148" i="8" s="1"/>
  <c r="I122" i="8"/>
  <c r="J142" i="8"/>
  <c r="I121" i="8"/>
  <c r="J153" i="8"/>
  <c r="K142" i="8"/>
  <c r="K147" i="8" s="1"/>
  <c r="J147" i="8"/>
  <c r="F138" i="8"/>
  <c r="F137" i="8"/>
  <c r="F136" i="8"/>
  <c r="F134" i="8"/>
  <c r="G145" i="8"/>
  <c r="G150" i="8" s="1"/>
  <c r="H145" i="8"/>
  <c r="H150" i="8" s="1"/>
  <c r="F131" i="8"/>
  <c r="F130" i="8"/>
  <c r="F129" i="8"/>
  <c r="F143" i="8" s="1"/>
  <c r="F128" i="8"/>
  <c r="F127" i="8"/>
  <c r="F126" i="8"/>
  <c r="F125" i="8"/>
  <c r="F124" i="8"/>
  <c r="F123" i="8"/>
  <c r="H143" i="8"/>
  <c r="H148" i="8" s="1"/>
  <c r="F122" i="8"/>
  <c r="F121" i="8"/>
  <c r="F120" i="8"/>
  <c r="H142" i="8"/>
  <c r="H147" i="8" s="1"/>
  <c r="F119" i="8"/>
  <c r="C137" i="8"/>
  <c r="C145" i="8" s="1"/>
  <c r="C136" i="8"/>
  <c r="C135" i="8"/>
  <c r="C134" i="8"/>
  <c r="C133" i="8"/>
  <c r="D144" i="8"/>
  <c r="E144" i="8"/>
  <c r="E149" i="8" s="1"/>
  <c r="C131" i="8"/>
  <c r="C130" i="8"/>
  <c r="C129" i="8"/>
  <c r="C128" i="8"/>
  <c r="C127" i="8"/>
  <c r="C125" i="8"/>
  <c r="C124" i="8"/>
  <c r="E143" i="8"/>
  <c r="E148" i="8" s="1"/>
  <c r="D143" i="8"/>
  <c r="D148" i="8" s="1"/>
  <c r="C123" i="8"/>
  <c r="C121" i="8"/>
  <c r="E142" i="8"/>
  <c r="D142" i="8"/>
  <c r="D147" i="8" s="1"/>
  <c r="C120" i="8"/>
  <c r="C6" i="8"/>
  <c r="C153" i="8" s="1"/>
  <c r="C119" i="8"/>
  <c r="E147" i="8"/>
  <c r="E153" i="8"/>
  <c r="D149" i="8"/>
  <c r="I138" i="9"/>
  <c r="I137" i="9"/>
  <c r="K145" i="9"/>
  <c r="K150" i="9" s="1"/>
  <c r="I136" i="9"/>
  <c r="I145" i="9"/>
  <c r="K144" i="9"/>
  <c r="K149" i="9" s="1"/>
  <c r="I131" i="9"/>
  <c r="I130" i="9"/>
  <c r="I129" i="9"/>
  <c r="I128" i="9"/>
  <c r="I127" i="9"/>
  <c r="I126" i="9"/>
  <c r="J143" i="9"/>
  <c r="J148" i="9" s="1"/>
  <c r="K143" i="9"/>
  <c r="K148" i="9" s="1"/>
  <c r="I122" i="9"/>
  <c r="K142" i="9"/>
  <c r="I121" i="9"/>
  <c r="K147" i="9"/>
  <c r="I119" i="9"/>
  <c r="J153" i="9"/>
  <c r="I151" i="9"/>
  <c r="J142" i="9"/>
  <c r="J147" i="9" s="1"/>
  <c r="F138" i="9"/>
  <c r="F137" i="9"/>
  <c r="H145" i="9"/>
  <c r="H150" i="9" s="1"/>
  <c r="G145" i="9"/>
  <c r="F134" i="9"/>
  <c r="F133" i="9"/>
  <c r="F131" i="9"/>
  <c r="F130" i="9"/>
  <c r="F126" i="9"/>
  <c r="F124" i="9"/>
  <c r="F123" i="9"/>
  <c r="F122" i="9"/>
  <c r="F121" i="9"/>
  <c r="G142" i="9"/>
  <c r="H142" i="9"/>
  <c r="H147" i="9" s="1"/>
  <c r="G147" i="9"/>
  <c r="H153" i="9"/>
  <c r="C137" i="9"/>
  <c r="C136" i="9"/>
  <c r="C134" i="9"/>
  <c r="E145" i="9"/>
  <c r="E150" i="9" s="1"/>
  <c r="D145" i="9"/>
  <c r="D150" i="9" s="1"/>
  <c r="C133" i="9"/>
  <c r="C132" i="9"/>
  <c r="C129" i="9"/>
  <c r="C127" i="9"/>
  <c r="C126" i="9"/>
  <c r="C125" i="9"/>
  <c r="C124" i="9"/>
  <c r="E143" i="9"/>
  <c r="C121" i="9"/>
  <c r="E142" i="9"/>
  <c r="E147" i="9" s="1"/>
  <c r="C120" i="9"/>
  <c r="E148" i="9"/>
  <c r="C6" i="9"/>
  <c r="C153" i="9" s="1"/>
  <c r="C119" i="9"/>
  <c r="C142" i="9" s="1"/>
  <c r="I138" i="10"/>
  <c r="I137" i="10"/>
  <c r="I136" i="10"/>
  <c r="I135" i="10"/>
  <c r="I134" i="10"/>
  <c r="K144" i="10"/>
  <c r="K149" i="10" s="1"/>
  <c r="I133" i="10"/>
  <c r="I131" i="10"/>
  <c r="I130" i="10"/>
  <c r="I128" i="10"/>
  <c r="I127" i="10"/>
  <c r="I126" i="10"/>
  <c r="I125" i="10"/>
  <c r="I124" i="10"/>
  <c r="I123" i="10"/>
  <c r="I121" i="10"/>
  <c r="I120" i="10"/>
  <c r="K142" i="10"/>
  <c r="K147" i="10" s="1"/>
  <c r="I151" i="10"/>
  <c r="I153" i="10"/>
  <c r="F138" i="10"/>
  <c r="F137" i="10"/>
  <c r="F136" i="10"/>
  <c r="F135" i="10"/>
  <c r="F133" i="10"/>
  <c r="F132" i="10"/>
  <c r="F131" i="10"/>
  <c r="F130" i="10"/>
  <c r="F129" i="10"/>
  <c r="F128" i="10"/>
  <c r="F127" i="10"/>
  <c r="F126" i="10"/>
  <c r="F125" i="10"/>
  <c r="F124" i="10"/>
  <c r="F123" i="10"/>
  <c r="G142" i="10"/>
  <c r="F121" i="10"/>
  <c r="H142" i="10"/>
  <c r="H147" i="10" s="1"/>
  <c r="F120" i="10"/>
  <c r="C139" i="10"/>
  <c r="C138" i="10"/>
  <c r="C137" i="10"/>
  <c r="C136" i="10"/>
  <c r="E144" i="10"/>
  <c r="E149" i="10" s="1"/>
  <c r="C133" i="10"/>
  <c r="C131" i="10"/>
  <c r="C130" i="10"/>
  <c r="C129" i="10"/>
  <c r="C128" i="10"/>
  <c r="C127" i="10"/>
  <c r="C126" i="10"/>
  <c r="C124" i="10"/>
  <c r="E143" i="10"/>
  <c r="C123" i="10"/>
  <c r="C120" i="10"/>
  <c r="E153" i="10"/>
  <c r="I138" i="11"/>
  <c r="I137" i="11"/>
  <c r="I136" i="11"/>
  <c r="K145" i="11"/>
  <c r="K150" i="11" s="1"/>
  <c r="J145" i="11"/>
  <c r="J150" i="11" s="1"/>
  <c r="I133" i="11"/>
  <c r="K144" i="11"/>
  <c r="K149" i="11" s="1"/>
  <c r="I130" i="11"/>
  <c r="I129" i="11"/>
  <c r="I128" i="11"/>
  <c r="I127" i="11"/>
  <c r="I126" i="11"/>
  <c r="I125" i="11"/>
  <c r="I121" i="11"/>
  <c r="K142" i="11"/>
  <c r="K147" i="11" s="1"/>
  <c r="F139" i="11"/>
  <c r="F138" i="11"/>
  <c r="H145" i="11"/>
  <c r="H150" i="11" s="1"/>
  <c r="F137" i="11"/>
  <c r="F135" i="11"/>
  <c r="G145" i="11"/>
  <c r="G144" i="11"/>
  <c r="G149" i="11" s="1"/>
  <c r="F133" i="11"/>
  <c r="F132" i="11"/>
  <c r="F131" i="11"/>
  <c r="F130" i="11"/>
  <c r="F129" i="11"/>
  <c r="F128" i="11"/>
  <c r="F127" i="11"/>
  <c r="F124" i="11"/>
  <c r="G143" i="11"/>
  <c r="G148" i="11" s="1"/>
  <c r="F121" i="11"/>
  <c r="H142" i="11"/>
  <c r="H147" i="11" s="1"/>
  <c r="F120" i="11"/>
  <c r="F6" i="11"/>
  <c r="F153" i="11" s="1"/>
  <c r="F151" i="11"/>
  <c r="G150" i="11"/>
  <c r="C138" i="11"/>
  <c r="C136" i="11"/>
  <c r="C135" i="11"/>
  <c r="C133" i="11"/>
  <c r="C132" i="11"/>
  <c r="C131" i="11"/>
  <c r="C130" i="11"/>
  <c r="C128" i="11"/>
  <c r="C127" i="11"/>
  <c r="C126" i="11"/>
  <c r="C125" i="11"/>
  <c r="C124" i="11"/>
  <c r="C123" i="11"/>
  <c r="E143" i="11"/>
  <c r="E148" i="11" s="1"/>
  <c r="D142" i="11"/>
  <c r="E153" i="11"/>
  <c r="C120" i="11"/>
  <c r="C151" i="11"/>
  <c r="C6" i="11"/>
  <c r="C153" i="11" s="1"/>
  <c r="C119" i="11"/>
  <c r="D147" i="11"/>
  <c r="I138" i="12"/>
  <c r="I137" i="12"/>
  <c r="I136" i="12"/>
  <c r="I135" i="12"/>
  <c r="K145" i="12"/>
  <c r="I132" i="12"/>
  <c r="K144" i="12"/>
  <c r="K149" i="12" s="1"/>
  <c r="I131" i="12"/>
  <c r="I130" i="12"/>
  <c r="I129" i="12"/>
  <c r="I128" i="12"/>
  <c r="I127" i="12"/>
  <c r="I126" i="12"/>
  <c r="I124" i="12"/>
  <c r="I123" i="12"/>
  <c r="K143" i="12"/>
  <c r="K148" i="12" s="1"/>
  <c r="I121" i="12"/>
  <c r="I120" i="12"/>
  <c r="J142" i="12"/>
  <c r="J147" i="12" s="1"/>
  <c r="K142" i="12"/>
  <c r="K147" i="12" s="1"/>
  <c r="K150" i="12"/>
  <c r="I151" i="12"/>
  <c r="I6" i="12"/>
  <c r="I153" i="12" s="1"/>
  <c r="J153" i="12"/>
  <c r="I119" i="12"/>
  <c r="F139" i="12"/>
  <c r="F138" i="12"/>
  <c r="F137" i="12"/>
  <c r="F135" i="12"/>
  <c r="G145" i="12"/>
  <c r="G150" i="12" s="1"/>
  <c r="F134" i="12"/>
  <c r="F132" i="12"/>
  <c r="F131" i="12"/>
  <c r="F130" i="12"/>
  <c r="F129" i="12"/>
  <c r="F127" i="12"/>
  <c r="F126" i="12"/>
  <c r="F125" i="12"/>
  <c r="F124" i="12"/>
  <c r="F123" i="12"/>
  <c r="F122" i="12"/>
  <c r="F121" i="12"/>
  <c r="F119" i="12"/>
  <c r="G142" i="12"/>
  <c r="G147" i="12" s="1"/>
  <c r="H142" i="12"/>
  <c r="H147" i="12" s="1"/>
  <c r="C138" i="12"/>
  <c r="C136" i="12"/>
  <c r="E144" i="12"/>
  <c r="E149" i="12" s="1"/>
  <c r="C134" i="12"/>
  <c r="E145" i="12"/>
  <c r="E150" i="12" s="1"/>
  <c r="D145" i="12"/>
  <c r="D150" i="12" s="1"/>
  <c r="C130" i="12"/>
  <c r="C129" i="12"/>
  <c r="C128" i="12"/>
  <c r="C127" i="12"/>
  <c r="C125" i="12"/>
  <c r="C122" i="12"/>
  <c r="C121" i="12"/>
  <c r="E142" i="12"/>
  <c r="E147" i="12" s="1"/>
  <c r="C120" i="12"/>
  <c r="E153" i="12"/>
  <c r="C119" i="12"/>
  <c r="I138" i="13"/>
  <c r="I137" i="13"/>
  <c r="I136" i="13"/>
  <c r="K145" i="13"/>
  <c r="K150" i="13" s="1"/>
  <c r="I135" i="13"/>
  <c r="I133" i="13"/>
  <c r="I132" i="13"/>
  <c r="K144" i="13"/>
  <c r="K149" i="13" s="1"/>
  <c r="I131" i="13"/>
  <c r="I130" i="13"/>
  <c r="I129" i="13"/>
  <c r="I127" i="13"/>
  <c r="I126" i="13"/>
  <c r="I125" i="13"/>
  <c r="I123" i="13"/>
  <c r="K143" i="13"/>
  <c r="K148" i="13" s="1"/>
  <c r="I121" i="13"/>
  <c r="I120" i="13"/>
  <c r="J142" i="13"/>
  <c r="I119" i="13"/>
  <c r="I151" i="13"/>
  <c r="K142" i="13"/>
  <c r="K147" i="13" s="1"/>
  <c r="I6" i="13"/>
  <c r="I153" i="13" s="1"/>
  <c r="J147" i="13"/>
  <c r="F138" i="13"/>
  <c r="F137" i="13"/>
  <c r="F136" i="13"/>
  <c r="F135" i="13"/>
  <c r="F134" i="13"/>
  <c r="H145" i="13"/>
  <c r="H150" i="13" s="1"/>
  <c r="F132" i="13"/>
  <c r="F131" i="13"/>
  <c r="F130" i="13"/>
  <c r="F129" i="13"/>
  <c r="H153" i="13"/>
  <c r="F128" i="13"/>
  <c r="F127" i="13"/>
  <c r="F126" i="13"/>
  <c r="F125" i="13"/>
  <c r="F124" i="13"/>
  <c r="F123" i="13"/>
  <c r="F122" i="13"/>
  <c r="F121" i="13"/>
  <c r="F119" i="13"/>
  <c r="H142" i="13"/>
  <c r="H147" i="13" s="1"/>
  <c r="G142" i="13"/>
  <c r="G147" i="13" s="1"/>
  <c r="C139" i="13"/>
  <c r="C138" i="13"/>
  <c r="C137" i="13"/>
  <c r="C136" i="13"/>
  <c r="C134" i="13"/>
  <c r="E145" i="13"/>
  <c r="E150" i="13" s="1"/>
  <c r="D145" i="13"/>
  <c r="D150" i="13" s="1"/>
  <c r="C133" i="13"/>
  <c r="E144" i="13"/>
  <c r="E149" i="13" s="1"/>
  <c r="C131" i="13"/>
  <c r="C130" i="13"/>
  <c r="C129" i="13"/>
  <c r="C128" i="13"/>
  <c r="C127" i="13"/>
  <c r="C126" i="13"/>
  <c r="C125" i="13"/>
  <c r="E143" i="13"/>
  <c r="E148" i="13" s="1"/>
  <c r="C123" i="13"/>
  <c r="C122" i="13"/>
  <c r="E142" i="13"/>
  <c r="C121" i="13"/>
  <c r="C120" i="13"/>
  <c r="C119" i="13"/>
  <c r="C142" i="13" s="1"/>
  <c r="E147" i="13"/>
  <c r="D142" i="13"/>
  <c r="D147" i="13" s="1"/>
  <c r="I139" i="14"/>
  <c r="I138" i="14"/>
  <c r="I137" i="14"/>
  <c r="I136" i="14"/>
  <c r="I135" i="14"/>
  <c r="I132" i="14"/>
  <c r="I131" i="14"/>
  <c r="I130" i="14"/>
  <c r="I129" i="14"/>
  <c r="I128" i="14"/>
  <c r="I127" i="14"/>
  <c r="I126" i="14"/>
  <c r="I124" i="14"/>
  <c r="I123" i="14"/>
  <c r="K143" i="14"/>
  <c r="K148" i="14" s="1"/>
  <c r="I121" i="14"/>
  <c r="I120" i="14"/>
  <c r="J142" i="14"/>
  <c r="J147" i="14" s="1"/>
  <c r="I151" i="14"/>
  <c r="I6" i="14"/>
  <c r="I153" i="14" s="1"/>
  <c r="J153" i="14"/>
  <c r="I119" i="14"/>
  <c r="F138" i="14"/>
  <c r="F137" i="14"/>
  <c r="F135" i="14"/>
  <c r="G145" i="14"/>
  <c r="G150" i="14" s="1"/>
  <c r="H145" i="14"/>
  <c r="H150" i="14" s="1"/>
  <c r="F134" i="14"/>
  <c r="H144" i="14"/>
  <c r="H149" i="14" s="1"/>
  <c r="F132" i="14"/>
  <c r="F131" i="14"/>
  <c r="F130" i="14"/>
  <c r="F127" i="14"/>
  <c r="F126" i="14"/>
  <c r="F125" i="14"/>
  <c r="F123" i="14"/>
  <c r="F122" i="14"/>
  <c r="H143" i="14"/>
  <c r="H148" i="14" s="1"/>
  <c r="F121" i="14"/>
  <c r="F119" i="14"/>
  <c r="H153" i="14"/>
  <c r="G142" i="14"/>
  <c r="G147" i="14" s="1"/>
  <c r="F151" i="14"/>
  <c r="H142" i="14"/>
  <c r="H147" i="14" s="1"/>
  <c r="C138" i="14"/>
  <c r="C137" i="14"/>
  <c r="E145" i="14"/>
  <c r="E150" i="14" s="1"/>
  <c r="D145" i="14"/>
  <c r="D150" i="14" s="1"/>
  <c r="C133" i="14"/>
  <c r="C129" i="14"/>
  <c r="C127" i="14"/>
  <c r="C125" i="14"/>
  <c r="E143" i="14"/>
  <c r="E148" i="14" s="1"/>
  <c r="C122" i="14"/>
  <c r="C121" i="14"/>
  <c r="E142" i="14"/>
  <c r="E147" i="14"/>
  <c r="C120" i="14"/>
  <c r="E153" i="14"/>
  <c r="C119" i="14"/>
  <c r="I136" i="15"/>
  <c r="K145" i="15"/>
  <c r="K150" i="15" s="1"/>
  <c r="I135" i="15"/>
  <c r="I134" i="15"/>
  <c r="I133" i="15"/>
  <c r="I132" i="15"/>
  <c r="K144" i="15"/>
  <c r="K149" i="15" s="1"/>
  <c r="I129" i="15"/>
  <c r="I128" i="15"/>
  <c r="I126" i="15"/>
  <c r="K143" i="15"/>
  <c r="K148" i="15" s="1"/>
  <c r="I121" i="15"/>
  <c r="K142" i="15"/>
  <c r="K153" i="15"/>
  <c r="I6" i="15"/>
  <c r="I153" i="15" s="1"/>
  <c r="I119" i="15"/>
  <c r="I142" i="15" s="1"/>
  <c r="J142" i="15"/>
  <c r="J147" i="15" s="1"/>
  <c r="J153" i="15"/>
  <c r="F138" i="15"/>
  <c r="G145" i="15"/>
  <c r="F137" i="15"/>
  <c r="H145" i="15"/>
  <c r="H150" i="15" s="1"/>
  <c r="F135" i="15"/>
  <c r="F132" i="15"/>
  <c r="H144" i="15"/>
  <c r="H149" i="15" s="1"/>
  <c r="F130" i="15"/>
  <c r="F129" i="15"/>
  <c r="F128" i="15"/>
  <c r="F127" i="15"/>
  <c r="F124" i="15"/>
  <c r="F123" i="15"/>
  <c r="H143" i="15"/>
  <c r="H148" i="15" s="1"/>
  <c r="H142" i="15"/>
  <c r="F121" i="15"/>
  <c r="G142" i="15"/>
  <c r="G153" i="15"/>
  <c r="H147" i="15"/>
  <c r="C139" i="15"/>
  <c r="C138" i="15"/>
  <c r="D145" i="15"/>
  <c r="D150" i="15" s="1"/>
  <c r="C134" i="15"/>
  <c r="C133" i="15"/>
  <c r="C132" i="15"/>
  <c r="C131" i="15"/>
  <c r="C127" i="15"/>
  <c r="C126" i="15"/>
  <c r="C125" i="15"/>
  <c r="C124" i="15"/>
  <c r="C123" i="15"/>
  <c r="E143" i="15"/>
  <c r="E148" i="15" s="1"/>
  <c r="E153" i="15"/>
  <c r="D142" i="15"/>
  <c r="C119" i="15"/>
  <c r="C6" i="15"/>
  <c r="C153" i="15" s="1"/>
  <c r="D147" i="15"/>
  <c r="I139" i="16"/>
  <c r="I136" i="16"/>
  <c r="I135" i="16"/>
  <c r="I134" i="16"/>
  <c r="I132" i="16"/>
  <c r="K144" i="16"/>
  <c r="K149" i="16" s="1"/>
  <c r="I131" i="16"/>
  <c r="I128" i="16"/>
  <c r="I127" i="16"/>
  <c r="I126" i="16"/>
  <c r="I125" i="16"/>
  <c r="K143" i="16"/>
  <c r="K148" i="16" s="1"/>
  <c r="I123" i="16"/>
  <c r="J142" i="16"/>
  <c r="I120" i="16"/>
  <c r="I151" i="16"/>
  <c r="I6" i="16"/>
  <c r="I153" i="16" s="1"/>
  <c r="I119" i="16"/>
  <c r="J147" i="16"/>
  <c r="F139" i="16"/>
  <c r="F138" i="16"/>
  <c r="F137" i="16"/>
  <c r="F136" i="16"/>
  <c r="F135" i="16"/>
  <c r="F134" i="16"/>
  <c r="F145" i="16" s="1"/>
  <c r="H145" i="16"/>
  <c r="H150" i="16" s="1"/>
  <c r="H144" i="16"/>
  <c r="H149" i="16" s="1"/>
  <c r="G144" i="16"/>
  <c r="G149" i="16" s="1"/>
  <c r="F130" i="16"/>
  <c r="F128" i="16"/>
  <c r="F127" i="16"/>
  <c r="F126" i="16"/>
  <c r="F123" i="16"/>
  <c r="G143" i="16"/>
  <c r="G148" i="16" s="1"/>
  <c r="H143" i="16"/>
  <c r="H148" i="16" s="1"/>
  <c r="F122" i="16"/>
  <c r="F121" i="16"/>
  <c r="H142" i="16"/>
  <c r="F120" i="16"/>
  <c r="F119" i="16"/>
  <c r="F142" i="16" s="1"/>
  <c r="F151" i="16"/>
  <c r="C139" i="16"/>
  <c r="C138" i="16"/>
  <c r="C137" i="16"/>
  <c r="E145" i="16"/>
  <c r="E150" i="16" s="1"/>
  <c r="D145" i="16"/>
  <c r="D150" i="16" s="1"/>
  <c r="C133" i="16"/>
  <c r="C131" i="16"/>
  <c r="C130" i="16"/>
  <c r="C124" i="16"/>
  <c r="C123" i="16"/>
  <c r="E142" i="16"/>
  <c r="C121" i="16"/>
  <c r="D142" i="16"/>
  <c r="D147" i="16" s="1"/>
  <c r="E147" i="16"/>
  <c r="I136" i="17"/>
  <c r="J145" i="17"/>
  <c r="J150" i="17" s="1"/>
  <c r="K145" i="17"/>
  <c r="K150" i="17" s="1"/>
  <c r="I135" i="17"/>
  <c r="K144" i="17"/>
  <c r="K149" i="17" s="1"/>
  <c r="I133" i="17"/>
  <c r="I132" i="17"/>
  <c r="I131" i="17"/>
  <c r="I129" i="17"/>
  <c r="I128" i="17"/>
  <c r="I126" i="17"/>
  <c r="I125" i="17"/>
  <c r="I124" i="17"/>
  <c r="K143" i="17"/>
  <c r="K148" i="17" s="1"/>
  <c r="I123" i="17"/>
  <c r="J143" i="17"/>
  <c r="J148" i="17" s="1"/>
  <c r="I122" i="17"/>
  <c r="I121" i="17"/>
  <c r="I142" i="17"/>
  <c r="J153" i="17"/>
  <c r="K142" i="17"/>
  <c r="K147" i="17" s="1"/>
  <c r="F138" i="17"/>
  <c r="H145" i="17"/>
  <c r="F137" i="17"/>
  <c r="F136" i="17"/>
  <c r="F135" i="17"/>
  <c r="F133" i="17"/>
  <c r="F131" i="17"/>
  <c r="F130" i="17"/>
  <c r="F129" i="17"/>
  <c r="F128" i="17"/>
  <c r="F127" i="17"/>
  <c r="F126" i="17"/>
  <c r="F125" i="17"/>
  <c r="F124" i="17"/>
  <c r="F123" i="17"/>
  <c r="H143" i="17"/>
  <c r="H148" i="17" s="1"/>
  <c r="F122" i="17"/>
  <c r="H150" i="17"/>
  <c r="F121" i="17"/>
  <c r="F120" i="17"/>
  <c r="H142" i="17"/>
  <c r="H147" i="17" s="1"/>
  <c r="F119" i="17"/>
  <c r="C139" i="17"/>
  <c r="C138" i="17"/>
  <c r="C137" i="17"/>
  <c r="E145" i="17"/>
  <c r="C135" i="17"/>
  <c r="C145" i="17" s="1"/>
  <c r="C134" i="17"/>
  <c r="D144" i="17"/>
  <c r="D149" i="17" s="1"/>
  <c r="C133" i="17"/>
  <c r="E144" i="17"/>
  <c r="E149" i="17" s="1"/>
  <c r="C131" i="17"/>
  <c r="C130" i="17"/>
  <c r="C129" i="17"/>
  <c r="C127" i="17"/>
  <c r="C126" i="17"/>
  <c r="C124" i="17"/>
  <c r="E143" i="17"/>
  <c r="E148" i="17" s="1"/>
  <c r="C123" i="17"/>
  <c r="D143" i="17"/>
  <c r="D148" i="17" s="1"/>
  <c r="C121" i="17"/>
  <c r="C6" i="17"/>
  <c r="C153" i="17" s="1"/>
  <c r="E142" i="17"/>
  <c r="C120" i="17"/>
  <c r="C119" i="17"/>
  <c r="E150" i="17"/>
  <c r="E153" i="17"/>
  <c r="D147" i="17"/>
  <c r="I139" i="18"/>
  <c r="I138" i="18"/>
  <c r="I137" i="18"/>
  <c r="I136" i="18"/>
  <c r="K145" i="18"/>
  <c r="K150" i="18" s="1"/>
  <c r="I135" i="18"/>
  <c r="J145" i="18"/>
  <c r="J150" i="18" s="1"/>
  <c r="I133" i="18"/>
  <c r="I130" i="18"/>
  <c r="I129" i="18"/>
  <c r="I128" i="18"/>
  <c r="I127" i="18"/>
  <c r="I126" i="18"/>
  <c r="I125" i="18"/>
  <c r="I123" i="18"/>
  <c r="K143" i="18"/>
  <c r="K148" i="18" s="1"/>
  <c r="J143" i="18"/>
  <c r="J148" i="18" s="1"/>
  <c r="I122" i="18"/>
  <c r="I121" i="18"/>
  <c r="I120" i="18"/>
  <c r="J153" i="18"/>
  <c r="I119" i="18"/>
  <c r="F139" i="18"/>
  <c r="F138" i="18"/>
  <c r="F137" i="18"/>
  <c r="F135" i="18"/>
  <c r="F134" i="18"/>
  <c r="F133" i="18"/>
  <c r="F131" i="18"/>
  <c r="F130" i="18"/>
  <c r="F129" i="18"/>
  <c r="F128" i="18"/>
  <c r="F127" i="18"/>
  <c r="F126" i="18"/>
  <c r="F125" i="18"/>
  <c r="F124" i="18"/>
  <c r="F122" i="18"/>
  <c r="F121" i="18"/>
  <c r="F119" i="18"/>
  <c r="C138" i="18"/>
  <c r="C137" i="18"/>
  <c r="C136" i="18"/>
  <c r="C135" i="18"/>
  <c r="C134" i="18"/>
  <c r="C133" i="18"/>
  <c r="D144" i="18"/>
  <c r="D149" i="18" s="1"/>
  <c r="C131" i="18"/>
  <c r="C130" i="18"/>
  <c r="C128" i="18"/>
  <c r="C127" i="18"/>
  <c r="C126" i="18"/>
  <c r="C124" i="18"/>
  <c r="C121" i="18"/>
  <c r="E142" i="18"/>
  <c r="E147" i="18" s="1"/>
  <c r="D142" i="18"/>
  <c r="D147" i="18" s="1"/>
  <c r="C6" i="18"/>
  <c r="C153" i="18" s="1"/>
  <c r="C119" i="18"/>
  <c r="C142" i="18" s="1"/>
  <c r="E153" i="18"/>
  <c r="I138" i="19"/>
  <c r="I136" i="19"/>
  <c r="K145" i="19"/>
  <c r="I135" i="19"/>
  <c r="I134" i="19"/>
  <c r="J144" i="19"/>
  <c r="J149" i="19" s="1"/>
  <c r="I133" i="19"/>
  <c r="I132" i="19"/>
  <c r="I144" i="19" s="1"/>
  <c r="I131" i="19"/>
  <c r="I129" i="19"/>
  <c r="I128" i="19"/>
  <c r="I127" i="19"/>
  <c r="I126" i="19"/>
  <c r="I125" i="19"/>
  <c r="I124" i="19"/>
  <c r="J143" i="19"/>
  <c r="J148" i="19" s="1"/>
  <c r="K143" i="19"/>
  <c r="K148" i="19" s="1"/>
  <c r="I123" i="19"/>
  <c r="I121" i="19"/>
  <c r="J153" i="19"/>
  <c r="K142" i="19"/>
  <c r="K147" i="19" s="1"/>
  <c r="I120" i="19"/>
  <c r="K150" i="19"/>
  <c r="I151" i="19"/>
  <c r="I119" i="19"/>
  <c r="I142" i="19" s="1"/>
  <c r="I6" i="19"/>
  <c r="I153" i="19" s="1"/>
  <c r="F138" i="19"/>
  <c r="F137" i="19"/>
  <c r="F136" i="19"/>
  <c r="F135" i="19"/>
  <c r="H145" i="19"/>
  <c r="H150" i="19" s="1"/>
  <c r="F134" i="19"/>
  <c r="F133" i="19"/>
  <c r="F132" i="19"/>
  <c r="F144" i="19" s="1"/>
  <c r="H144" i="19"/>
  <c r="H149" i="19" s="1"/>
  <c r="F130" i="19"/>
  <c r="F129" i="19"/>
  <c r="F127" i="19"/>
  <c r="F126" i="19"/>
  <c r="F125" i="19"/>
  <c r="G143" i="19"/>
  <c r="G148" i="19" s="1"/>
  <c r="H143" i="19"/>
  <c r="H148" i="19" s="1"/>
  <c r="F123" i="19"/>
  <c r="H142" i="19"/>
  <c r="F121" i="19"/>
  <c r="G142" i="19"/>
  <c r="F151" i="19"/>
  <c r="H153" i="19"/>
  <c r="F119" i="19"/>
  <c r="F142" i="19" s="1"/>
  <c r="H147" i="19"/>
  <c r="G147" i="19"/>
  <c r="F6" i="19"/>
  <c r="F153" i="19" s="1"/>
  <c r="C137" i="19"/>
  <c r="C136" i="19"/>
  <c r="C135" i="19"/>
  <c r="D145" i="19"/>
  <c r="D150" i="19" s="1"/>
  <c r="E144" i="19"/>
  <c r="E149" i="19" s="1"/>
  <c r="E145" i="19"/>
  <c r="E150" i="19" s="1"/>
  <c r="C134" i="19"/>
  <c r="C145" i="19" s="1"/>
  <c r="C133" i="19"/>
  <c r="C132" i="19"/>
  <c r="C131" i="19"/>
  <c r="C130" i="19"/>
  <c r="C129" i="19"/>
  <c r="C127" i="19"/>
  <c r="C125" i="19"/>
  <c r="C124" i="19"/>
  <c r="E143" i="19"/>
  <c r="E148" i="19" s="1"/>
  <c r="C122" i="19"/>
  <c r="C143" i="19" s="1"/>
  <c r="C121" i="19"/>
  <c r="D142" i="19"/>
  <c r="D147" i="19" s="1"/>
  <c r="C120" i="19"/>
  <c r="E153" i="19"/>
  <c r="C119" i="19"/>
  <c r="C142" i="19" s="1"/>
  <c r="D153" i="19"/>
  <c r="E142" i="19"/>
  <c r="E147" i="19" s="1"/>
  <c r="I137" i="20"/>
  <c r="I136" i="20"/>
  <c r="K145" i="20"/>
  <c r="K150" i="20" s="1"/>
  <c r="I135" i="20"/>
  <c r="I134" i="20"/>
  <c r="I133" i="20"/>
  <c r="K144" i="20"/>
  <c r="K149" i="20" s="1"/>
  <c r="I132" i="20"/>
  <c r="I131" i="20"/>
  <c r="I130" i="20"/>
  <c r="I129" i="20"/>
  <c r="I127" i="20"/>
  <c r="I126" i="20"/>
  <c r="I124" i="20"/>
  <c r="I123" i="20"/>
  <c r="J143" i="20"/>
  <c r="J148" i="20" s="1"/>
  <c r="K143" i="20"/>
  <c r="K148" i="20" s="1"/>
  <c r="I121" i="20"/>
  <c r="J142" i="20"/>
  <c r="J147" i="20" s="1"/>
  <c r="I120" i="20"/>
  <c r="I151" i="20"/>
  <c r="K142" i="20"/>
  <c r="K147" i="20" s="1"/>
  <c r="I6" i="20"/>
  <c r="I153" i="20" s="1"/>
  <c r="I119" i="20"/>
  <c r="J153" i="20"/>
  <c r="F138" i="20"/>
  <c r="F137" i="20"/>
  <c r="G145" i="20"/>
  <c r="G150" i="20" s="1"/>
  <c r="H145" i="20"/>
  <c r="F134" i="20"/>
  <c r="F145" i="20" s="1"/>
  <c r="H144" i="20"/>
  <c r="H149" i="20" s="1"/>
  <c r="F133" i="20"/>
  <c r="F132" i="20"/>
  <c r="F130" i="20"/>
  <c r="F129" i="20"/>
  <c r="F128" i="20"/>
  <c r="F127" i="20"/>
  <c r="F126" i="20"/>
  <c r="F125" i="20"/>
  <c r="F124" i="20"/>
  <c r="F123" i="20"/>
  <c r="H143" i="20"/>
  <c r="H148" i="20" s="1"/>
  <c r="F122" i="20"/>
  <c r="F121" i="20"/>
  <c r="H153" i="20"/>
  <c r="G142" i="20"/>
  <c r="G147" i="20" s="1"/>
  <c r="F119" i="20"/>
  <c r="H142" i="20"/>
  <c r="H147" i="20" s="1"/>
  <c r="H150" i="20"/>
  <c r="F151" i="20"/>
  <c r="C139" i="20"/>
  <c r="C138" i="20"/>
  <c r="C137" i="20"/>
  <c r="C136" i="20"/>
  <c r="C134" i="20"/>
  <c r="D145" i="20"/>
  <c r="D150" i="20" s="1"/>
  <c r="E145" i="20"/>
  <c r="E150" i="20" s="1"/>
  <c r="E144" i="20"/>
  <c r="E149" i="20" s="1"/>
  <c r="C133" i="20"/>
  <c r="C132" i="20"/>
  <c r="C131" i="20"/>
  <c r="C130" i="20"/>
  <c r="C129" i="20"/>
  <c r="C128" i="20"/>
  <c r="C127" i="20"/>
  <c r="C124" i="20"/>
  <c r="C123" i="20"/>
  <c r="E143" i="20"/>
  <c r="E148" i="20" s="1"/>
  <c r="C122" i="20"/>
  <c r="C121" i="20"/>
  <c r="E142" i="20"/>
  <c r="E147" i="20" s="1"/>
  <c r="C120" i="20"/>
  <c r="C6" i="20"/>
  <c r="C153" i="20" s="1"/>
  <c r="E153" i="20"/>
  <c r="C119" i="20"/>
  <c r="C142" i="20" s="1"/>
  <c r="I139" i="21"/>
  <c r="I136" i="21"/>
  <c r="J145" i="21"/>
  <c r="J150" i="21" s="1"/>
  <c r="K145" i="21"/>
  <c r="K150" i="21" s="1"/>
  <c r="I134" i="21"/>
  <c r="K144" i="21"/>
  <c r="K149" i="21" s="1"/>
  <c r="I131" i="21"/>
  <c r="I130" i="21"/>
  <c r="I127" i="21"/>
  <c r="K143" i="21"/>
  <c r="K148" i="21" s="1"/>
  <c r="I126" i="21"/>
  <c r="I125" i="21"/>
  <c r="I124" i="21"/>
  <c r="I123" i="21"/>
  <c r="I122" i="21"/>
  <c r="I121" i="21"/>
  <c r="K142" i="21"/>
  <c r="I120" i="21"/>
  <c r="J153" i="21"/>
  <c r="I119" i="21"/>
  <c r="I142" i="21" s="1"/>
  <c r="K147" i="21"/>
  <c r="F138" i="21"/>
  <c r="F137" i="21"/>
  <c r="F136" i="21"/>
  <c r="H145" i="21"/>
  <c r="H150" i="21" s="1"/>
  <c r="F135" i="21"/>
  <c r="F134" i="21"/>
  <c r="G144" i="21"/>
  <c r="G149" i="21" s="1"/>
  <c r="F132" i="21"/>
  <c r="F130" i="21"/>
  <c r="F129" i="21"/>
  <c r="F128" i="21"/>
  <c r="F127" i="21"/>
  <c r="F126" i="21"/>
  <c r="F125" i="21"/>
  <c r="F124" i="21"/>
  <c r="H143" i="21"/>
  <c r="H148" i="21" s="1"/>
  <c r="F123" i="21"/>
  <c r="G143" i="21"/>
  <c r="G148" i="21" s="1"/>
  <c r="F120" i="21"/>
  <c r="H142" i="21"/>
  <c r="F6" i="21"/>
  <c r="F153" i="21" s="1"/>
  <c r="F119" i="21"/>
  <c r="F142" i="21" s="1"/>
  <c r="H153" i="21"/>
  <c r="H147" i="21"/>
  <c r="F151" i="21"/>
  <c r="C138" i="21"/>
  <c r="C137" i="21"/>
  <c r="C135" i="21"/>
  <c r="C134" i="21"/>
  <c r="C145" i="21" s="1"/>
  <c r="C133" i="21"/>
  <c r="C132" i="21"/>
  <c r="C144" i="21" s="1"/>
  <c r="E144" i="21"/>
  <c r="C130" i="21"/>
  <c r="C129" i="21"/>
  <c r="C126" i="21"/>
  <c r="C125" i="21"/>
  <c r="C124" i="21"/>
  <c r="D143" i="21"/>
  <c r="D148" i="21" s="1"/>
  <c r="C123" i="21"/>
  <c r="E143" i="21"/>
  <c r="E148" i="21" s="1"/>
  <c r="E153" i="21"/>
  <c r="C121" i="21"/>
  <c r="C120" i="21"/>
  <c r="C142" i="21"/>
  <c r="D142" i="21"/>
  <c r="D147" i="21" s="1"/>
  <c r="E142" i="21"/>
  <c r="E147" i="21" s="1"/>
  <c r="C151" i="21"/>
  <c r="C6" i="21"/>
  <c r="E149" i="21"/>
  <c r="E150" i="21"/>
  <c r="I139" i="4"/>
  <c r="I137" i="4"/>
  <c r="I136" i="4"/>
  <c r="J145" i="4"/>
  <c r="J150" i="4" s="1"/>
  <c r="K145" i="4"/>
  <c r="K150" i="4" s="1"/>
  <c r="I135" i="4"/>
  <c r="I145" i="4" s="1"/>
  <c r="I134" i="4"/>
  <c r="I131" i="4"/>
  <c r="I130" i="4"/>
  <c r="I128" i="4"/>
  <c r="I126" i="4"/>
  <c r="K143" i="4"/>
  <c r="K148" i="4" s="1"/>
  <c r="I123" i="4"/>
  <c r="I122" i="4"/>
  <c r="I121" i="4"/>
  <c r="I120" i="4"/>
  <c r="K152" i="4"/>
  <c r="I6" i="4"/>
  <c r="F138" i="4"/>
  <c r="G145" i="4"/>
  <c r="F136" i="4"/>
  <c r="F133" i="4"/>
  <c r="F130" i="4"/>
  <c r="F128" i="4"/>
  <c r="F125" i="4"/>
  <c r="F124" i="4"/>
  <c r="G143" i="4"/>
  <c r="G148" i="4" s="1"/>
  <c r="F121" i="4"/>
  <c r="G142" i="4"/>
  <c r="F120" i="4"/>
  <c r="H152" i="4"/>
  <c r="C139" i="4"/>
  <c r="C136" i="4"/>
  <c r="D144" i="4"/>
  <c r="C133" i="4"/>
  <c r="C132" i="4"/>
  <c r="C129" i="4"/>
  <c r="C127" i="4"/>
  <c r="C126" i="4"/>
  <c r="C125" i="4"/>
  <c r="C121" i="4"/>
  <c r="C151" i="4"/>
  <c r="E142" i="4"/>
  <c r="E147" i="4" s="1"/>
  <c r="C120" i="4"/>
  <c r="E152" i="4"/>
  <c r="D149" i="4"/>
  <c r="I143" i="21"/>
  <c r="F145" i="21"/>
  <c r="J142" i="21"/>
  <c r="J147" i="21" s="1"/>
  <c r="D144" i="21"/>
  <c r="D149" i="21" s="1"/>
  <c r="H144" i="21"/>
  <c r="H149" i="21" s="1"/>
  <c r="G145" i="21"/>
  <c r="G150" i="21" s="1"/>
  <c r="G153" i="21"/>
  <c r="K153" i="21"/>
  <c r="G142" i="21"/>
  <c r="G147" i="21" s="1"/>
  <c r="J143" i="21"/>
  <c r="J148" i="21" s="1"/>
  <c r="D145" i="21"/>
  <c r="D150" i="21" s="1"/>
  <c r="I151" i="21"/>
  <c r="F122" i="21"/>
  <c r="F143" i="21" s="1"/>
  <c r="I135" i="21"/>
  <c r="I144" i="21" s="1"/>
  <c r="J144" i="21"/>
  <c r="J149" i="21" s="1"/>
  <c r="D153" i="21"/>
  <c r="I6" i="21"/>
  <c r="I153" i="21" s="1"/>
  <c r="C122" i="21"/>
  <c r="C143" i="21" s="1"/>
  <c r="F143" i="20"/>
  <c r="F142" i="20"/>
  <c r="C143" i="20"/>
  <c r="I144" i="20"/>
  <c r="I145" i="20"/>
  <c r="D142" i="20"/>
  <c r="D147" i="20" s="1"/>
  <c r="G143" i="20"/>
  <c r="G148" i="20" s="1"/>
  <c r="J144" i="20"/>
  <c r="J149" i="20" s="1"/>
  <c r="D153" i="20"/>
  <c r="D143" i="20"/>
  <c r="D148" i="20" s="1"/>
  <c r="G144" i="20"/>
  <c r="G149" i="20" s="1"/>
  <c r="J145" i="20"/>
  <c r="J150" i="20" s="1"/>
  <c r="C151" i="20"/>
  <c r="F6" i="20"/>
  <c r="F153" i="20" s="1"/>
  <c r="F120" i="20"/>
  <c r="C135" i="20"/>
  <c r="C145" i="20" s="1"/>
  <c r="D144" i="20"/>
  <c r="D149" i="20" s="1"/>
  <c r="G153" i="20"/>
  <c r="K153" i="20"/>
  <c r="I122" i="20"/>
  <c r="I143" i="20" s="1"/>
  <c r="C144" i="19"/>
  <c r="I145" i="19"/>
  <c r="K144" i="19"/>
  <c r="K149" i="19" s="1"/>
  <c r="J145" i="19"/>
  <c r="J150" i="19" s="1"/>
  <c r="C151" i="19"/>
  <c r="J142" i="19"/>
  <c r="J147" i="19" s="1"/>
  <c r="D144" i="19"/>
  <c r="D149" i="19" s="1"/>
  <c r="G145" i="19"/>
  <c r="G150" i="19" s="1"/>
  <c r="C6" i="19"/>
  <c r="C153" i="19" s="1"/>
  <c r="G153" i="19"/>
  <c r="K153" i="19"/>
  <c r="I122" i="19"/>
  <c r="I143" i="19" s="1"/>
  <c r="D143" i="19"/>
  <c r="D148" i="19" s="1"/>
  <c r="G144" i="19"/>
  <c r="G149" i="19" s="1"/>
  <c r="F122" i="19"/>
  <c r="F143" i="19" s="1"/>
  <c r="G153" i="18"/>
  <c r="F6" i="18"/>
  <c r="F153" i="18" s="1"/>
  <c r="F151" i="18"/>
  <c r="C123" i="18"/>
  <c r="D143" i="18"/>
  <c r="D148" i="18" s="1"/>
  <c r="F145" i="18"/>
  <c r="J144" i="18"/>
  <c r="J149" i="18" s="1"/>
  <c r="H153" i="18"/>
  <c r="F142" i="18"/>
  <c r="E143" i="18"/>
  <c r="E148" i="18" s="1"/>
  <c r="C122" i="18"/>
  <c r="I143" i="18"/>
  <c r="K144" i="18"/>
  <c r="K149" i="18" s="1"/>
  <c r="I132" i="18"/>
  <c r="G145" i="18"/>
  <c r="G150" i="18" s="1"/>
  <c r="G142" i="18"/>
  <c r="G147" i="18" s="1"/>
  <c r="E144" i="18"/>
  <c r="E149" i="18" s="1"/>
  <c r="D145" i="18"/>
  <c r="D150" i="18" s="1"/>
  <c r="D153" i="18"/>
  <c r="C151" i="18"/>
  <c r="I151" i="18"/>
  <c r="F132" i="18"/>
  <c r="F144" i="18" s="1"/>
  <c r="G144" i="18"/>
  <c r="G149" i="18" s="1"/>
  <c r="H142" i="18"/>
  <c r="H147" i="18" s="1"/>
  <c r="G143" i="18"/>
  <c r="G148" i="18" s="1"/>
  <c r="E145" i="18"/>
  <c r="E150" i="18" s="1"/>
  <c r="K153" i="18"/>
  <c r="I6" i="18"/>
  <c r="I153" i="18" s="1"/>
  <c r="J142" i="18"/>
  <c r="J147" i="18" s="1"/>
  <c r="H143" i="18"/>
  <c r="H148" i="18" s="1"/>
  <c r="F123" i="18"/>
  <c r="F143" i="18" s="1"/>
  <c r="C132" i="18"/>
  <c r="C144" i="18" s="1"/>
  <c r="H144" i="18"/>
  <c r="H149" i="18" s="1"/>
  <c r="C145" i="18"/>
  <c r="I134" i="18"/>
  <c r="I145" i="18" s="1"/>
  <c r="K142" i="18"/>
  <c r="K147" i="18" s="1"/>
  <c r="H145" i="18"/>
  <c r="H150" i="18" s="1"/>
  <c r="F143" i="17"/>
  <c r="F142" i="17"/>
  <c r="F145" i="17"/>
  <c r="G142" i="17"/>
  <c r="G147" i="17" s="1"/>
  <c r="D153" i="17"/>
  <c r="C151" i="17"/>
  <c r="I151" i="17"/>
  <c r="F132" i="17"/>
  <c r="G144" i="17"/>
  <c r="G149" i="17" s="1"/>
  <c r="G143" i="17"/>
  <c r="G148" i="17" s="1"/>
  <c r="G153" i="17"/>
  <c r="F6" i="17"/>
  <c r="F153" i="17" s="1"/>
  <c r="F151" i="17"/>
  <c r="J144" i="17"/>
  <c r="J149" i="17" s="1"/>
  <c r="H153" i="17"/>
  <c r="I143" i="17"/>
  <c r="G145" i="17"/>
  <c r="G150" i="17" s="1"/>
  <c r="D145" i="17"/>
  <c r="D150" i="17" s="1"/>
  <c r="K153" i="17"/>
  <c r="I6" i="17"/>
  <c r="I153" i="17" s="1"/>
  <c r="E147" i="17"/>
  <c r="J142" i="17"/>
  <c r="J147" i="17" s="1"/>
  <c r="C132" i="17"/>
  <c r="C144" i="17" s="1"/>
  <c r="H144" i="17"/>
  <c r="H149" i="17" s="1"/>
  <c r="I134" i="17"/>
  <c r="I145" i="17" s="1"/>
  <c r="C122" i="17"/>
  <c r="C143" i="17" s="1"/>
  <c r="H153" i="16"/>
  <c r="C132" i="16"/>
  <c r="D144" i="16"/>
  <c r="D149" i="16" s="1"/>
  <c r="J144" i="16"/>
  <c r="J149" i="16" s="1"/>
  <c r="H147" i="16"/>
  <c r="C6" i="16"/>
  <c r="C153" i="16" s="1"/>
  <c r="G142" i="16"/>
  <c r="G147" i="16" s="1"/>
  <c r="K142" i="16"/>
  <c r="K147" i="16" s="1"/>
  <c r="E144" i="16"/>
  <c r="E149" i="16" s="1"/>
  <c r="K145" i="16"/>
  <c r="K150" i="16" s="1"/>
  <c r="D143" i="16"/>
  <c r="D148" i="16" s="1"/>
  <c r="J145" i="16"/>
  <c r="J150" i="16" s="1"/>
  <c r="C151" i="16"/>
  <c r="E153" i="16"/>
  <c r="C119" i="16"/>
  <c r="C120" i="16"/>
  <c r="I121" i="16"/>
  <c r="E143" i="16"/>
  <c r="E148" i="16" s="1"/>
  <c r="J143" i="16"/>
  <c r="J148" i="16" s="1"/>
  <c r="I122" i="16"/>
  <c r="F124" i="16"/>
  <c r="F125" i="16"/>
  <c r="C127" i="16"/>
  <c r="C128" i="16"/>
  <c r="C143" i="16" s="1"/>
  <c r="I129" i="16"/>
  <c r="I130" i="16"/>
  <c r="F132" i="16"/>
  <c r="F133" i="16"/>
  <c r="G145" i="16"/>
  <c r="G150" i="16" s="1"/>
  <c r="C136" i="16"/>
  <c r="I137" i="16"/>
  <c r="I145" i="16" s="1"/>
  <c r="I138" i="16"/>
  <c r="D153" i="16"/>
  <c r="J153" i="16"/>
  <c r="F6" i="16"/>
  <c r="F153" i="16" s="1"/>
  <c r="C135" i="16"/>
  <c r="G153" i="16"/>
  <c r="K153" i="16"/>
  <c r="G150" i="15"/>
  <c r="D153" i="15"/>
  <c r="D143" i="15"/>
  <c r="D148" i="15" s="1"/>
  <c r="C151" i="15"/>
  <c r="F119" i="15"/>
  <c r="F142" i="15" s="1"/>
  <c r="K147" i="15"/>
  <c r="E144" i="15"/>
  <c r="E149" i="15" s="1"/>
  <c r="E145" i="15"/>
  <c r="E150" i="15" s="1"/>
  <c r="D144" i="15"/>
  <c r="D149" i="15" s="1"/>
  <c r="F151" i="15"/>
  <c r="H153" i="15"/>
  <c r="G143" i="15"/>
  <c r="G148" i="15" s="1"/>
  <c r="F122" i="15"/>
  <c r="E142" i="15"/>
  <c r="E147" i="15" s="1"/>
  <c r="J145" i="15"/>
  <c r="J150" i="15" s="1"/>
  <c r="F6" i="15"/>
  <c r="F153" i="15" s="1"/>
  <c r="I151" i="15"/>
  <c r="G147" i="15"/>
  <c r="C120" i="15"/>
  <c r="C121" i="15"/>
  <c r="J143" i="15"/>
  <c r="J148" i="15" s="1"/>
  <c r="I123" i="15"/>
  <c r="F125" i="15"/>
  <c r="F126" i="15"/>
  <c r="C128" i="15"/>
  <c r="C129" i="15"/>
  <c r="I130" i="15"/>
  <c r="I131" i="15"/>
  <c r="J144" i="15"/>
  <c r="J149" i="15" s="1"/>
  <c r="F133" i="15"/>
  <c r="F144" i="15" s="1"/>
  <c r="F134" i="15"/>
  <c r="F145" i="15" s="1"/>
  <c r="C136" i="15"/>
  <c r="C137" i="15"/>
  <c r="I138" i="15"/>
  <c r="I139" i="15"/>
  <c r="I144" i="15" s="1"/>
  <c r="G144" i="15"/>
  <c r="G149" i="15" s="1"/>
  <c r="I122" i="15"/>
  <c r="J143" i="14"/>
  <c r="J148" i="14" s="1"/>
  <c r="I122" i="14"/>
  <c r="F133" i="14"/>
  <c r="G144" i="14"/>
  <c r="G149" i="14" s="1"/>
  <c r="J144" i="14"/>
  <c r="J149" i="14" s="1"/>
  <c r="I142" i="14"/>
  <c r="G143" i="14"/>
  <c r="G148" i="14" s="1"/>
  <c r="K142" i="14"/>
  <c r="K147" i="14" s="1"/>
  <c r="C123" i="14"/>
  <c r="C124" i="14"/>
  <c r="D143" i="14"/>
  <c r="D148" i="14" s="1"/>
  <c r="I125" i="14"/>
  <c r="F128" i="14"/>
  <c r="F143" i="14" s="1"/>
  <c r="C131" i="14"/>
  <c r="C132" i="14"/>
  <c r="C144" i="14" s="1"/>
  <c r="D144" i="14"/>
  <c r="D149" i="14" s="1"/>
  <c r="I133" i="14"/>
  <c r="I144" i="14" s="1"/>
  <c r="I134" i="14"/>
  <c r="I145" i="14" s="1"/>
  <c r="J145" i="14"/>
  <c r="J150" i="14" s="1"/>
  <c r="F136" i="14"/>
  <c r="F145" i="14" s="1"/>
  <c r="C139" i="14"/>
  <c r="D142" i="14"/>
  <c r="D147" i="14" s="1"/>
  <c r="C6" i="14"/>
  <c r="C153" i="14" s="1"/>
  <c r="C151" i="14"/>
  <c r="E144" i="14"/>
  <c r="E149" i="14" s="1"/>
  <c r="K144" i="14"/>
  <c r="K149" i="14" s="1"/>
  <c r="K145" i="14"/>
  <c r="K150" i="14" s="1"/>
  <c r="D153" i="14"/>
  <c r="F6" i="14"/>
  <c r="F153" i="14" s="1"/>
  <c r="F120" i="14"/>
  <c r="F142" i="14" s="1"/>
  <c r="C135" i="14"/>
  <c r="G153" i="14"/>
  <c r="K153" i="14"/>
  <c r="C124" i="13"/>
  <c r="C143" i="13" s="1"/>
  <c r="D143" i="13"/>
  <c r="D148" i="13" s="1"/>
  <c r="C132" i="13"/>
  <c r="D144" i="13"/>
  <c r="D149" i="13" s="1"/>
  <c r="I134" i="13"/>
  <c r="I145" i="13" s="1"/>
  <c r="J145" i="13"/>
  <c r="J150" i="13" s="1"/>
  <c r="C6" i="13"/>
  <c r="C153" i="13" s="1"/>
  <c r="C151" i="13"/>
  <c r="F145" i="13"/>
  <c r="D153" i="13"/>
  <c r="J153" i="13"/>
  <c r="E153" i="13"/>
  <c r="J143" i="13"/>
  <c r="J148" i="13" s="1"/>
  <c r="I122" i="13"/>
  <c r="F133" i="13"/>
  <c r="F144" i="13" s="1"/>
  <c r="G144" i="13"/>
  <c r="G149" i="13" s="1"/>
  <c r="G145" i="13"/>
  <c r="G150" i="13" s="1"/>
  <c r="J144" i="13"/>
  <c r="J149" i="13" s="1"/>
  <c r="F151" i="13"/>
  <c r="I142" i="13"/>
  <c r="F143" i="13"/>
  <c r="H143" i="13"/>
  <c r="H148" i="13" s="1"/>
  <c r="H144" i="13"/>
  <c r="H149" i="13" s="1"/>
  <c r="G143" i="13"/>
  <c r="G148" i="13" s="1"/>
  <c r="F6" i="13"/>
  <c r="F153" i="13" s="1"/>
  <c r="F120" i="13"/>
  <c r="F142" i="13" s="1"/>
  <c r="C135" i="13"/>
  <c r="C145" i="13" s="1"/>
  <c r="G153" i="13"/>
  <c r="K153" i="13"/>
  <c r="C6" i="12"/>
  <c r="C153" i="12" s="1"/>
  <c r="D153" i="12"/>
  <c r="C151" i="12"/>
  <c r="C142" i="12"/>
  <c r="E143" i="12"/>
  <c r="E148" i="12" s="1"/>
  <c r="J143" i="12"/>
  <c r="J148" i="12" s="1"/>
  <c r="I122" i="12"/>
  <c r="F133" i="12"/>
  <c r="G144" i="12"/>
  <c r="G149" i="12" s="1"/>
  <c r="H145" i="12"/>
  <c r="H150" i="12" s="1"/>
  <c r="J144" i="12"/>
  <c r="J149" i="12" s="1"/>
  <c r="F151" i="12"/>
  <c r="I142" i="12"/>
  <c r="H143" i="12"/>
  <c r="H148" i="12" s="1"/>
  <c r="H144" i="12"/>
  <c r="H149" i="12" s="1"/>
  <c r="G143" i="12"/>
  <c r="G148" i="12" s="1"/>
  <c r="C123" i="12"/>
  <c r="C124" i="12"/>
  <c r="D143" i="12"/>
  <c r="D148" i="12" s="1"/>
  <c r="I125" i="12"/>
  <c r="F128" i="12"/>
  <c r="F143" i="12" s="1"/>
  <c r="C131" i="12"/>
  <c r="C132" i="12"/>
  <c r="D144" i="12"/>
  <c r="D149" i="12" s="1"/>
  <c r="I133" i="12"/>
  <c r="I134" i="12"/>
  <c r="J145" i="12"/>
  <c r="J150" i="12" s="1"/>
  <c r="F136" i="12"/>
  <c r="F145" i="12" s="1"/>
  <c r="C139" i="12"/>
  <c r="D142" i="12"/>
  <c r="D147" i="12" s="1"/>
  <c r="F6" i="12"/>
  <c r="F153" i="12" s="1"/>
  <c r="F120" i="12"/>
  <c r="F142" i="12" s="1"/>
  <c r="C135" i="12"/>
  <c r="G153" i="12"/>
  <c r="K153" i="12"/>
  <c r="I142" i="11"/>
  <c r="E142" i="11"/>
  <c r="E147" i="11" s="1"/>
  <c r="K143" i="11"/>
  <c r="K148" i="11" s="1"/>
  <c r="C134" i="11"/>
  <c r="D145" i="11"/>
  <c r="D150" i="11" s="1"/>
  <c r="D144" i="11"/>
  <c r="D149" i="11" s="1"/>
  <c r="H143" i="11"/>
  <c r="H148" i="11" s="1"/>
  <c r="E144" i="11"/>
  <c r="E149" i="11" s="1"/>
  <c r="E145" i="11"/>
  <c r="E150" i="11" s="1"/>
  <c r="J142" i="11"/>
  <c r="J147" i="11" s="1"/>
  <c r="H144" i="11"/>
  <c r="H149" i="11" s="1"/>
  <c r="J153" i="11"/>
  <c r="I6" i="11"/>
  <c r="I153" i="11" s="1"/>
  <c r="I151" i="11"/>
  <c r="F119" i="11"/>
  <c r="F142" i="11" s="1"/>
  <c r="G142" i="11"/>
  <c r="G147" i="11" s="1"/>
  <c r="C121" i="11"/>
  <c r="C142" i="11" s="1"/>
  <c r="D143" i="11"/>
  <c r="D148" i="11" s="1"/>
  <c r="C122" i="11"/>
  <c r="I123" i="11"/>
  <c r="I124" i="11"/>
  <c r="J143" i="11"/>
  <c r="J148" i="11" s="1"/>
  <c r="F126" i="11"/>
  <c r="C129" i="11"/>
  <c r="I131" i="11"/>
  <c r="I132" i="11"/>
  <c r="J144" i="11"/>
  <c r="J149" i="11" s="1"/>
  <c r="F134" i="11"/>
  <c r="F145" i="11" s="1"/>
  <c r="C137" i="11"/>
  <c r="I139" i="11"/>
  <c r="H153" i="11"/>
  <c r="K153" i="11"/>
  <c r="F122" i="11"/>
  <c r="I135" i="11"/>
  <c r="I145" i="11" s="1"/>
  <c r="D153" i="11"/>
  <c r="G153" i="11"/>
  <c r="C144" i="10"/>
  <c r="C119" i="10"/>
  <c r="C142" i="10" s="1"/>
  <c r="D142" i="10"/>
  <c r="D147" i="10" s="1"/>
  <c r="E148" i="10"/>
  <c r="C145" i="10"/>
  <c r="H143" i="10"/>
  <c r="H148" i="10" s="1"/>
  <c r="G144" i="10"/>
  <c r="G149" i="10" s="1"/>
  <c r="G153" i="10"/>
  <c r="F6" i="10"/>
  <c r="F153" i="10" s="1"/>
  <c r="J142" i="10"/>
  <c r="J147" i="10" s="1"/>
  <c r="I119" i="10"/>
  <c r="I142" i="10" s="1"/>
  <c r="G143" i="10"/>
  <c r="G148" i="10" s="1"/>
  <c r="F122" i="10"/>
  <c r="F143" i="10" s="1"/>
  <c r="K143" i="10"/>
  <c r="K148" i="10" s="1"/>
  <c r="H144" i="10"/>
  <c r="H149" i="10" s="1"/>
  <c r="J143" i="10"/>
  <c r="J148" i="10" s="1"/>
  <c r="H145" i="10"/>
  <c r="H150" i="10" s="1"/>
  <c r="G147" i="10"/>
  <c r="C6" i="10"/>
  <c r="C153" i="10" s="1"/>
  <c r="F119" i="10"/>
  <c r="F142" i="10" s="1"/>
  <c r="C122" i="10"/>
  <c r="D144" i="10"/>
  <c r="D149" i="10" s="1"/>
  <c r="I132" i="10"/>
  <c r="E145" i="10"/>
  <c r="E150" i="10" s="1"/>
  <c r="E142" i="10"/>
  <c r="E147" i="10" s="1"/>
  <c r="D143" i="10"/>
  <c r="D148" i="10" s="1"/>
  <c r="J145" i="10"/>
  <c r="J150" i="10" s="1"/>
  <c r="F151" i="10"/>
  <c r="K153" i="10"/>
  <c r="I122" i="10"/>
  <c r="J144" i="10"/>
  <c r="J149" i="10" s="1"/>
  <c r="G145" i="10"/>
  <c r="G150" i="10" s="1"/>
  <c r="F134" i="10"/>
  <c r="K145" i="10"/>
  <c r="K150" i="10" s="1"/>
  <c r="D145" i="10"/>
  <c r="D150" i="10" s="1"/>
  <c r="D153" i="10"/>
  <c r="C151" i="10"/>
  <c r="H153" i="10"/>
  <c r="J153" i="10"/>
  <c r="E144" i="9"/>
  <c r="E149" i="9" s="1"/>
  <c r="D153" i="9"/>
  <c r="C151" i="9"/>
  <c r="F132" i="9"/>
  <c r="G144" i="9"/>
  <c r="G149" i="9" s="1"/>
  <c r="G143" i="9"/>
  <c r="G148" i="9" s="1"/>
  <c r="E153" i="9"/>
  <c r="K153" i="9"/>
  <c r="H144" i="9"/>
  <c r="H149" i="9" s="1"/>
  <c r="G153" i="9"/>
  <c r="F151" i="9"/>
  <c r="F6" i="9"/>
  <c r="F153" i="9" s="1"/>
  <c r="F119" i="9"/>
  <c r="F120" i="9"/>
  <c r="D143" i="9"/>
  <c r="D148" i="9" s="1"/>
  <c r="H143" i="9"/>
  <c r="H148" i="9" s="1"/>
  <c r="C123" i="9"/>
  <c r="I124" i="9"/>
  <c r="I125" i="9"/>
  <c r="F127" i="9"/>
  <c r="F128" i="9"/>
  <c r="C130" i="9"/>
  <c r="C131" i="9"/>
  <c r="D144" i="9"/>
  <c r="D149" i="9" s="1"/>
  <c r="I132" i="9"/>
  <c r="I133" i="9"/>
  <c r="J145" i="9"/>
  <c r="J150" i="9" s="1"/>
  <c r="G150" i="9"/>
  <c r="F136" i="9"/>
  <c r="C138" i="9"/>
  <c r="C139" i="9"/>
  <c r="D142" i="9"/>
  <c r="D147" i="9" s="1"/>
  <c r="J144" i="9"/>
  <c r="J149" i="9" s="1"/>
  <c r="I6" i="9"/>
  <c r="I153" i="9" s="1"/>
  <c r="I120" i="9"/>
  <c r="I142" i="9" s="1"/>
  <c r="C122" i="9"/>
  <c r="F135" i="9"/>
  <c r="G142" i="8"/>
  <c r="G147" i="8" s="1"/>
  <c r="D153" i="8"/>
  <c r="C151" i="8"/>
  <c r="F132" i="8"/>
  <c r="G144" i="8"/>
  <c r="G149" i="8" s="1"/>
  <c r="G143" i="8"/>
  <c r="G148" i="8" s="1"/>
  <c r="G153" i="8"/>
  <c r="F6" i="8"/>
  <c r="F153" i="8" s="1"/>
  <c r="F151" i="8"/>
  <c r="F142" i="8"/>
  <c r="I133" i="8"/>
  <c r="J144" i="8"/>
  <c r="J149" i="8" s="1"/>
  <c r="D145" i="8"/>
  <c r="D150" i="8" s="1"/>
  <c r="H153" i="8"/>
  <c r="K153" i="8"/>
  <c r="C132" i="8"/>
  <c r="H144" i="8"/>
  <c r="H149" i="8" s="1"/>
  <c r="E145" i="8"/>
  <c r="E150" i="8" s="1"/>
  <c r="I134" i="8"/>
  <c r="I145" i="8" s="1"/>
  <c r="I6" i="8"/>
  <c r="I153" i="8" s="1"/>
  <c r="I120" i="8"/>
  <c r="C122" i="8"/>
  <c r="C143" i="8" s="1"/>
  <c r="F135" i="8"/>
  <c r="F145" i="8" s="1"/>
  <c r="I151" i="8"/>
  <c r="K143" i="7"/>
  <c r="K148" i="7" s="1"/>
  <c r="I122" i="7"/>
  <c r="I143" i="7" s="1"/>
  <c r="G143" i="7"/>
  <c r="G148" i="7" s="1"/>
  <c r="F122" i="7"/>
  <c r="E142" i="7"/>
  <c r="E147" i="7" s="1"/>
  <c r="E153" i="7"/>
  <c r="E144" i="7"/>
  <c r="E149" i="7" s="1"/>
  <c r="C132" i="7"/>
  <c r="I144" i="7"/>
  <c r="E145" i="7"/>
  <c r="E150" i="7" s="1"/>
  <c r="E143" i="7"/>
  <c r="E148" i="7" s="1"/>
  <c r="D144" i="7"/>
  <c r="D149" i="7" s="1"/>
  <c r="K145" i="7"/>
  <c r="K150" i="7" s="1"/>
  <c r="H144" i="7"/>
  <c r="H149" i="7" s="1"/>
  <c r="D143" i="7"/>
  <c r="D148" i="7" s="1"/>
  <c r="K144" i="7"/>
  <c r="K149" i="7" s="1"/>
  <c r="J145" i="7"/>
  <c r="J150" i="7" s="1"/>
  <c r="J153" i="7"/>
  <c r="C121" i="7"/>
  <c r="J143" i="7"/>
  <c r="J148" i="7" s="1"/>
  <c r="I123" i="7"/>
  <c r="F126" i="7"/>
  <c r="C129" i="7"/>
  <c r="I131" i="7"/>
  <c r="J144" i="7"/>
  <c r="J149" i="7" s="1"/>
  <c r="F134" i="7"/>
  <c r="C137" i="7"/>
  <c r="C145" i="7" s="1"/>
  <c r="I139" i="7"/>
  <c r="I145" i="7" s="1"/>
  <c r="G144" i="7"/>
  <c r="G149" i="7" s="1"/>
  <c r="G153" i="7"/>
  <c r="K153" i="7"/>
  <c r="D153" i="7"/>
  <c r="C151" i="7"/>
  <c r="H153" i="7"/>
  <c r="H142" i="6"/>
  <c r="H147" i="6" s="1"/>
  <c r="E143" i="6"/>
  <c r="E148" i="6" s="1"/>
  <c r="J143" i="6"/>
  <c r="J148" i="6" s="1"/>
  <c r="I122" i="6"/>
  <c r="I143" i="6" s="1"/>
  <c r="F133" i="6"/>
  <c r="G144" i="6"/>
  <c r="G149" i="6" s="1"/>
  <c r="C145" i="6"/>
  <c r="J144" i="6"/>
  <c r="J149" i="6" s="1"/>
  <c r="C119" i="6"/>
  <c r="C142" i="6" s="1"/>
  <c r="E142" i="6"/>
  <c r="E147" i="6" s="1"/>
  <c r="H143" i="6"/>
  <c r="H148" i="6" s="1"/>
  <c r="F124" i="6"/>
  <c r="H144" i="6"/>
  <c r="H149" i="6" s="1"/>
  <c r="F132" i="6"/>
  <c r="D145" i="6"/>
  <c r="D150" i="6" s="1"/>
  <c r="H145" i="6"/>
  <c r="H150" i="6" s="1"/>
  <c r="G143" i="6"/>
  <c r="G148" i="6" s="1"/>
  <c r="E145" i="6"/>
  <c r="E150" i="6" s="1"/>
  <c r="D153" i="6"/>
  <c r="C151" i="6"/>
  <c r="C6" i="6"/>
  <c r="C153" i="6" s="1"/>
  <c r="I133" i="6"/>
  <c r="K144" i="6"/>
  <c r="K149" i="6" s="1"/>
  <c r="H153" i="6"/>
  <c r="F6" i="6"/>
  <c r="F153" i="6" s="1"/>
  <c r="F151" i="6"/>
  <c r="C124" i="6"/>
  <c r="D143" i="6"/>
  <c r="D148" i="6" s="1"/>
  <c r="C132" i="6"/>
  <c r="C144" i="6" s="1"/>
  <c r="D144" i="6"/>
  <c r="D149" i="6" s="1"/>
  <c r="I134" i="6"/>
  <c r="I145" i="6" s="1"/>
  <c r="J145" i="6"/>
  <c r="J150" i="6" s="1"/>
  <c r="D142" i="6"/>
  <c r="D147" i="6" s="1"/>
  <c r="K143" i="6"/>
  <c r="K148" i="6" s="1"/>
  <c r="I151" i="6"/>
  <c r="G153" i="6"/>
  <c r="K153" i="6"/>
  <c r="E153" i="5"/>
  <c r="E143" i="5"/>
  <c r="E148" i="5" s="1"/>
  <c r="C122" i="5"/>
  <c r="K144" i="5"/>
  <c r="K149" i="5" s="1"/>
  <c r="I132" i="5"/>
  <c r="J143" i="5"/>
  <c r="J148" i="5" s="1"/>
  <c r="H145" i="5"/>
  <c r="H150" i="5" s="1"/>
  <c r="G153" i="5"/>
  <c r="F151" i="5"/>
  <c r="F6" i="5"/>
  <c r="F153" i="5" s="1"/>
  <c r="G143" i="5"/>
  <c r="G148" i="5" s="1"/>
  <c r="H143" i="5"/>
  <c r="H148" i="5" s="1"/>
  <c r="F123" i="5"/>
  <c r="F132" i="5"/>
  <c r="G144" i="5"/>
  <c r="G149" i="5" s="1"/>
  <c r="C134" i="5"/>
  <c r="E145" i="5"/>
  <c r="E150" i="5" s="1"/>
  <c r="G142" i="5"/>
  <c r="G147" i="5" s="1"/>
  <c r="E144" i="5"/>
  <c r="E149" i="5" s="1"/>
  <c r="C119" i="5"/>
  <c r="C142" i="5" s="1"/>
  <c r="D142" i="5"/>
  <c r="D147" i="5" s="1"/>
  <c r="D145" i="5"/>
  <c r="D150" i="5" s="1"/>
  <c r="K153" i="5"/>
  <c r="I6" i="5"/>
  <c r="I153" i="5" s="1"/>
  <c r="F119" i="5"/>
  <c r="H142" i="5"/>
  <c r="H147" i="5" s="1"/>
  <c r="C123" i="5"/>
  <c r="D143" i="5"/>
  <c r="D148" i="5" s="1"/>
  <c r="I133" i="5"/>
  <c r="J144" i="5"/>
  <c r="J149" i="5" s="1"/>
  <c r="K145" i="5"/>
  <c r="K150" i="5" s="1"/>
  <c r="K142" i="5"/>
  <c r="K147" i="5" s="1"/>
  <c r="I119" i="5"/>
  <c r="I142" i="5" s="1"/>
  <c r="F122" i="5"/>
  <c r="F134" i="5"/>
  <c r="F145" i="5" s="1"/>
  <c r="D153" i="5"/>
  <c r="J153" i="5"/>
  <c r="I151" i="5"/>
  <c r="G152" i="4"/>
  <c r="F151" i="4"/>
  <c r="H143" i="4"/>
  <c r="H148" i="4" s="1"/>
  <c r="F123" i="4"/>
  <c r="G147" i="4"/>
  <c r="C6" i="4"/>
  <c r="C152" i="4" s="1"/>
  <c r="F6" i="4"/>
  <c r="F119" i="4"/>
  <c r="F142" i="4" s="1"/>
  <c r="H142" i="4"/>
  <c r="H147" i="4" s="1"/>
  <c r="C123" i="4"/>
  <c r="D143" i="4"/>
  <c r="D148" i="4" s="1"/>
  <c r="H144" i="4"/>
  <c r="H149" i="4" s="1"/>
  <c r="I133" i="4"/>
  <c r="J144" i="4"/>
  <c r="J149" i="4" s="1"/>
  <c r="G150" i="4"/>
  <c r="F135" i="4"/>
  <c r="H145" i="4"/>
  <c r="H150" i="4" s="1"/>
  <c r="K142" i="4"/>
  <c r="K147" i="4" s="1"/>
  <c r="F132" i="4"/>
  <c r="G144" i="4"/>
  <c r="G149" i="4" s="1"/>
  <c r="C134" i="4"/>
  <c r="E144" i="4"/>
  <c r="E149" i="4" s="1"/>
  <c r="E145" i="4"/>
  <c r="E150" i="4" s="1"/>
  <c r="C119" i="4"/>
  <c r="C142" i="4" s="1"/>
  <c r="D142" i="4"/>
  <c r="D147" i="4" s="1"/>
  <c r="J142" i="4"/>
  <c r="J147" i="4" s="1"/>
  <c r="C135" i="4"/>
  <c r="D145" i="4"/>
  <c r="D150" i="4" s="1"/>
  <c r="E143" i="4"/>
  <c r="E148" i="4" s="1"/>
  <c r="C122" i="4"/>
  <c r="I125" i="4"/>
  <c r="I143" i="4" s="1"/>
  <c r="J143" i="4"/>
  <c r="J148" i="4" s="1"/>
  <c r="K144" i="4"/>
  <c r="K149" i="4" s="1"/>
  <c r="I132" i="4"/>
  <c r="I144" i="4" s="1"/>
  <c r="I119" i="4"/>
  <c r="I142" i="4" s="1"/>
  <c r="F122" i="4"/>
  <c r="F143" i="4" s="1"/>
  <c r="F134" i="4"/>
  <c r="F145" i="4" s="1"/>
  <c r="D152" i="4"/>
  <c r="I155" i="4"/>
  <c r="F153" i="4"/>
  <c r="J152" i="4"/>
  <c r="I151" i="4"/>
  <c r="I143" i="5" l="1"/>
  <c r="F144" i="5"/>
  <c r="F143" i="5"/>
  <c r="F148" i="5" s="1"/>
  <c r="F149" i="5"/>
  <c r="F142" i="5"/>
  <c r="C145" i="5"/>
  <c r="C143" i="5"/>
  <c r="C148" i="5" s="1"/>
  <c r="C149" i="5"/>
  <c r="C147" i="5"/>
  <c r="C150" i="5"/>
  <c r="I144" i="6"/>
  <c r="I149" i="6" s="1"/>
  <c r="I150" i="6"/>
  <c r="I142" i="6"/>
  <c r="I147" i="6"/>
  <c r="I148" i="6"/>
  <c r="F144" i="6"/>
  <c r="F143" i="6"/>
  <c r="F147" i="6"/>
  <c r="F150" i="6"/>
  <c r="C143" i="6"/>
  <c r="I149" i="7"/>
  <c r="I148" i="7"/>
  <c r="I150" i="7"/>
  <c r="I147" i="7"/>
  <c r="F145" i="7"/>
  <c r="F144" i="7"/>
  <c r="F149" i="7" s="1"/>
  <c r="F147" i="7"/>
  <c r="F150" i="7"/>
  <c r="C144" i="7"/>
  <c r="C143" i="7"/>
  <c r="C148" i="7" s="1"/>
  <c r="C149" i="7"/>
  <c r="C142" i="7"/>
  <c r="C147" i="7" s="1"/>
  <c r="C150" i="7"/>
  <c r="I144" i="8"/>
  <c r="I142" i="8"/>
  <c r="I147" i="8" s="1"/>
  <c r="I149" i="8"/>
  <c r="F150" i="8"/>
  <c r="C144" i="8"/>
  <c r="C148" i="8"/>
  <c r="C149" i="8"/>
  <c r="C150" i="8"/>
  <c r="C142" i="8"/>
  <c r="C147" i="8" s="1"/>
  <c r="I144" i="9"/>
  <c r="I143" i="9"/>
  <c r="I148" i="9" s="1"/>
  <c r="I147" i="9"/>
  <c r="I149" i="9"/>
  <c r="F145" i="9"/>
  <c r="F144" i="9"/>
  <c r="F149" i="9" s="1"/>
  <c r="F143" i="9"/>
  <c r="F148" i="9" s="1"/>
  <c r="F142" i="9"/>
  <c r="F147" i="9" s="1"/>
  <c r="F150" i="9"/>
  <c r="C145" i="9"/>
  <c r="C150" i="9" s="1"/>
  <c r="C147" i="9"/>
  <c r="I145" i="10"/>
  <c r="I150" i="10" s="1"/>
  <c r="I144" i="10"/>
  <c r="I149" i="10" s="1"/>
  <c r="I143" i="10"/>
  <c r="I148" i="10" s="1"/>
  <c r="I147" i="10"/>
  <c r="F145" i="10"/>
  <c r="F147" i="10"/>
  <c r="F148" i="10"/>
  <c r="F150" i="10"/>
  <c r="C143" i="10"/>
  <c r="C148" i="10" s="1"/>
  <c r="I150" i="11"/>
  <c r="F143" i="11"/>
  <c r="F148" i="11" s="1"/>
  <c r="F147" i="11"/>
  <c r="F150" i="11"/>
  <c r="C147" i="11"/>
  <c r="I145" i="12"/>
  <c r="I144" i="12"/>
  <c r="I149" i="12" s="1"/>
  <c r="I143" i="12"/>
  <c r="I148" i="12" s="1"/>
  <c r="I150" i="12"/>
  <c r="I147" i="12"/>
  <c r="F144" i="12"/>
  <c r="F150" i="12"/>
  <c r="C145" i="12"/>
  <c r="C150" i="12" s="1"/>
  <c r="C144" i="12"/>
  <c r="C149" i="12" s="1"/>
  <c r="C147" i="12"/>
  <c r="I144" i="13"/>
  <c r="I149" i="13" s="1"/>
  <c r="I143" i="13"/>
  <c r="I150" i="13"/>
  <c r="I148" i="13"/>
  <c r="I147" i="13"/>
  <c r="F147" i="13"/>
  <c r="F149" i="13"/>
  <c r="C150" i="13"/>
  <c r="C148" i="13"/>
  <c r="I143" i="14"/>
  <c r="I148" i="14" s="1"/>
  <c r="I150" i="14"/>
  <c r="I147" i="14"/>
  <c r="I149" i="14"/>
  <c r="F144" i="14"/>
  <c r="F149" i="14" s="1"/>
  <c r="F148" i="14"/>
  <c r="C145" i="14"/>
  <c r="C142" i="14"/>
  <c r="C150" i="14"/>
  <c r="C149" i="14"/>
  <c r="I145" i="15"/>
  <c r="I149" i="15"/>
  <c r="I150" i="15"/>
  <c r="I147" i="15"/>
  <c r="F150" i="15"/>
  <c r="F149" i="15"/>
  <c r="C145" i="15"/>
  <c r="C143" i="15"/>
  <c r="C142" i="15"/>
  <c r="C147" i="15" s="1"/>
  <c r="C150" i="15"/>
  <c r="C148" i="15"/>
  <c r="I150" i="16"/>
  <c r="I142" i="16"/>
  <c r="I147" i="16" s="1"/>
  <c r="F143" i="16"/>
  <c r="F148" i="16" s="1"/>
  <c r="F150" i="16"/>
  <c r="F147" i="16"/>
  <c r="C145" i="16"/>
  <c r="C150" i="16" s="1"/>
  <c r="C148" i="16"/>
  <c r="I150" i="17"/>
  <c r="F144" i="17"/>
  <c r="F150" i="17"/>
  <c r="C150" i="17"/>
  <c r="C149" i="17"/>
  <c r="C148" i="17"/>
  <c r="C142" i="17"/>
  <c r="C147" i="17" s="1"/>
  <c r="I144" i="18"/>
  <c r="I142" i="18"/>
  <c r="I147" i="18" s="1"/>
  <c r="I150" i="18"/>
  <c r="I149" i="18"/>
  <c r="F150" i="18"/>
  <c r="F149" i="18"/>
  <c r="C143" i="18"/>
  <c r="C148" i="18" s="1"/>
  <c r="C150" i="18"/>
  <c r="C147" i="18"/>
  <c r="C149" i="18"/>
  <c r="I147" i="19"/>
  <c r="I150" i="19"/>
  <c r="I148" i="19"/>
  <c r="I149" i="19"/>
  <c r="F145" i="19"/>
  <c r="F148" i="19"/>
  <c r="F150" i="19"/>
  <c r="F149" i="19"/>
  <c r="F147" i="19"/>
  <c r="I142" i="20"/>
  <c r="I147" i="20" s="1"/>
  <c r="I150" i="20"/>
  <c r="I148" i="20"/>
  <c r="I149" i="20"/>
  <c r="F144" i="20"/>
  <c r="C144" i="20"/>
  <c r="C149" i="20" s="1"/>
  <c r="C147" i="20"/>
  <c r="C148" i="20"/>
  <c r="C150" i="20"/>
  <c r="I149" i="21"/>
  <c r="I148" i="21"/>
  <c r="F144" i="21"/>
  <c r="F149" i="21" s="1"/>
  <c r="F147" i="21"/>
  <c r="F150" i="21"/>
  <c r="F148" i="21"/>
  <c r="C147" i="21"/>
  <c r="C148" i="21"/>
  <c r="C153" i="21"/>
  <c r="C149" i="21"/>
  <c r="C150" i="21"/>
  <c r="I147" i="4"/>
  <c r="I152" i="4"/>
  <c r="I150" i="4"/>
  <c r="I149" i="4"/>
  <c r="I148" i="4"/>
  <c r="F152" i="4"/>
  <c r="F150" i="4"/>
  <c r="C143" i="4"/>
  <c r="C148" i="4" s="1"/>
  <c r="C147" i="4"/>
  <c r="I145" i="21"/>
  <c r="I150" i="21" s="1"/>
  <c r="I147" i="21"/>
  <c r="F147" i="20"/>
  <c r="F149" i="20"/>
  <c r="F148" i="20"/>
  <c r="F150" i="20"/>
  <c r="C150" i="19"/>
  <c r="C147" i="19"/>
  <c r="C149" i="19"/>
  <c r="C148" i="19"/>
  <c r="F147" i="18"/>
  <c r="F148" i="18"/>
  <c r="I148" i="18"/>
  <c r="I148" i="17"/>
  <c r="F149" i="17"/>
  <c r="I144" i="17"/>
  <c r="I149" i="17" s="1"/>
  <c r="F147" i="17"/>
  <c r="I147" i="17"/>
  <c r="F148" i="17"/>
  <c r="C144" i="16"/>
  <c r="C149" i="16" s="1"/>
  <c r="I143" i="16"/>
  <c r="I148" i="16" s="1"/>
  <c r="F144" i="16"/>
  <c r="F149" i="16" s="1"/>
  <c r="C142" i="16"/>
  <c r="C147" i="16" s="1"/>
  <c r="I144" i="16"/>
  <c r="I149" i="16" s="1"/>
  <c r="F143" i="15"/>
  <c r="F148" i="15" s="1"/>
  <c r="C144" i="15"/>
  <c r="C149" i="15" s="1"/>
  <c r="F147" i="15"/>
  <c r="I143" i="15"/>
  <c r="I148" i="15" s="1"/>
  <c r="F147" i="14"/>
  <c r="C143" i="14"/>
  <c r="C148" i="14" s="1"/>
  <c r="C147" i="14"/>
  <c r="F150" i="14"/>
  <c r="C144" i="13"/>
  <c r="C149" i="13" s="1"/>
  <c r="C147" i="13"/>
  <c r="F150" i="13"/>
  <c r="F148" i="13"/>
  <c r="C143" i="12"/>
  <c r="C148" i="12" s="1"/>
  <c r="F147" i="12"/>
  <c r="F148" i="12"/>
  <c r="F149" i="12"/>
  <c r="C145" i="11"/>
  <c r="C150" i="11" s="1"/>
  <c r="I143" i="11"/>
  <c r="I148" i="11" s="1"/>
  <c r="C144" i="11"/>
  <c r="C149" i="11" s="1"/>
  <c r="F144" i="11"/>
  <c r="F149" i="11" s="1"/>
  <c r="C143" i="11"/>
  <c r="C148" i="11" s="1"/>
  <c r="I147" i="11"/>
  <c r="I144" i="11"/>
  <c r="I149" i="11" s="1"/>
  <c r="C150" i="10"/>
  <c r="C147" i="10"/>
  <c r="F144" i="10"/>
  <c r="F149" i="10" s="1"/>
  <c r="C149" i="10"/>
  <c r="C144" i="9"/>
  <c r="C149" i="9" s="1"/>
  <c r="C143" i="9"/>
  <c r="C148" i="9" s="1"/>
  <c r="I150" i="9"/>
  <c r="F144" i="8"/>
  <c r="F149" i="8" s="1"/>
  <c r="I150" i="8"/>
  <c r="F147" i="8"/>
  <c r="I148" i="8"/>
  <c r="F148" i="8"/>
  <c r="F143" i="7"/>
  <c r="F148" i="7" s="1"/>
  <c r="C147" i="6"/>
  <c r="C149" i="6"/>
  <c r="F149" i="6"/>
  <c r="F148" i="6"/>
  <c r="C150" i="6"/>
  <c r="C148" i="6"/>
  <c r="F150" i="5"/>
  <c r="F147" i="5"/>
  <c r="I150" i="5"/>
  <c r="I144" i="5"/>
  <c r="I149" i="5" s="1"/>
  <c r="I147" i="5"/>
  <c r="I148" i="5"/>
  <c r="F148" i="4"/>
  <c r="F144" i="4"/>
  <c r="F149" i="4" s="1"/>
  <c r="C145" i="4"/>
  <c r="C150" i="4" s="1"/>
  <c r="C144" i="4"/>
  <c r="C149" i="4" s="1"/>
  <c r="F147" i="4"/>
</calcChain>
</file>

<file path=xl/sharedStrings.xml><?xml version="1.0" encoding="utf-8"?>
<sst xmlns="http://schemas.openxmlformats.org/spreadsheetml/2006/main" count="1226" uniqueCount="143">
  <si>
    <t>県計</t>
  </si>
  <si>
    <t>市部計</t>
    <rPh sb="0" eb="3">
      <t>シブケイ</t>
    </rPh>
    <phoneticPr fontId="5"/>
  </si>
  <si>
    <t>郡部計</t>
    <rPh sb="0" eb="2">
      <t>グンブ</t>
    </rPh>
    <rPh sb="2" eb="3">
      <t>ケイ</t>
    </rPh>
    <phoneticPr fontId="5"/>
  </si>
  <si>
    <t>総数</t>
  </si>
  <si>
    <t>男</t>
  </si>
  <si>
    <t>女</t>
  </si>
  <si>
    <t>・県計は，転入・転出の県外分のみを推計要素としているので市町村人口の合計とは一致しない。</t>
    <rPh sb="1" eb="2">
      <t>ケン</t>
    </rPh>
    <rPh sb="2" eb="3">
      <t>ケイ</t>
    </rPh>
    <rPh sb="5" eb="7">
      <t>テンニュウ</t>
    </rPh>
    <rPh sb="8" eb="10">
      <t>テンシュツ</t>
    </rPh>
    <rPh sb="11" eb="13">
      <t>ケンガイ</t>
    </rPh>
    <rPh sb="13" eb="14">
      <t>ブン</t>
    </rPh>
    <rPh sb="17" eb="19">
      <t>スイケイ</t>
    </rPh>
    <rPh sb="19" eb="21">
      <t>ヨウソ</t>
    </rPh>
    <rPh sb="28" eb="31">
      <t>シチョウソン</t>
    </rPh>
    <rPh sb="31" eb="33">
      <t>ジンコウ</t>
    </rPh>
    <rPh sb="34" eb="36">
      <t>ゴウケイ</t>
    </rPh>
    <rPh sb="38" eb="40">
      <t>イッチ</t>
    </rPh>
    <phoneticPr fontId="2"/>
  </si>
  <si>
    <t xml:space="preserve">・年齢別人口の推計にあたっては，平成27年国勢調査結果を基に，住民基本台帳による増減数を各歳別に加減して
</t>
    <rPh sb="1" eb="4">
      <t>ネンレイベツ</t>
    </rPh>
    <rPh sb="4" eb="6">
      <t>ジンコウ</t>
    </rPh>
    <rPh sb="7" eb="9">
      <t>スイケイ</t>
    </rPh>
    <rPh sb="16" eb="18">
      <t>ヘイセイ</t>
    </rPh>
    <rPh sb="20" eb="21">
      <t>ネン</t>
    </rPh>
    <rPh sb="21" eb="23">
      <t>コクセイ</t>
    </rPh>
    <rPh sb="23" eb="25">
      <t>チョウサ</t>
    </rPh>
    <rPh sb="25" eb="27">
      <t>ケッカ</t>
    </rPh>
    <rPh sb="28" eb="29">
      <t>モト</t>
    </rPh>
    <rPh sb="31" eb="33">
      <t>ジュウミン</t>
    </rPh>
    <rPh sb="33" eb="35">
      <t>キホン</t>
    </rPh>
    <rPh sb="35" eb="37">
      <t>ダイチョウ</t>
    </rPh>
    <rPh sb="40" eb="42">
      <t>ゾウゲン</t>
    </rPh>
    <rPh sb="42" eb="43">
      <t>スウ</t>
    </rPh>
    <rPh sb="44" eb="45">
      <t>カク</t>
    </rPh>
    <rPh sb="45" eb="46">
      <t>トシ</t>
    </rPh>
    <rPh sb="46" eb="47">
      <t>ベツ</t>
    </rPh>
    <rPh sb="48" eb="50">
      <t>カゲン</t>
    </rPh>
    <phoneticPr fontId="2"/>
  </si>
  <si>
    <t>推計しているため，一部の年齢にマイナスが生じることがある。</t>
  </si>
  <si>
    <t>100以上</t>
    <rPh sb="3" eb="5">
      <t>イジョウ</t>
    </rPh>
    <phoneticPr fontId="5"/>
  </si>
  <si>
    <t>(不詳)</t>
    <rPh sb="1" eb="3">
      <t>フショウ</t>
    </rPh>
    <phoneticPr fontId="5"/>
  </si>
  <si>
    <t>(再掲)</t>
    <phoneticPr fontId="5"/>
  </si>
  <si>
    <t>0～4</t>
    <phoneticPr fontId="5"/>
  </si>
  <si>
    <t>5～9</t>
    <phoneticPr fontId="5"/>
  </si>
  <si>
    <t>10～14</t>
    <phoneticPr fontId="5"/>
  </si>
  <si>
    <t>15～19</t>
    <phoneticPr fontId="5"/>
  </si>
  <si>
    <t>20～24</t>
    <phoneticPr fontId="5"/>
  </si>
  <si>
    <t>25～29</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</si>
  <si>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</si>
  <si>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</si>
  <si>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</si>
  <si>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</si>
  <si>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</si>
  <si>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</si>
  <si>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</si>
  <si>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</si>
  <si>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</si>
  <si>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</si>
  <si>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</si>
  <si>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</si>
  <si>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</si>
  <si>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</si>
  <si>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年齢別人口</t>
    <phoneticPr fontId="5"/>
  </si>
  <si>
    <t>15歳未満</t>
    <phoneticPr fontId="5"/>
  </si>
  <si>
    <t>15～64歳</t>
    <phoneticPr fontId="5"/>
  </si>
  <si>
    <t>65歳以上</t>
    <phoneticPr fontId="5"/>
  </si>
  <si>
    <t xml:space="preserve"> 75歳以上</t>
    <rPh sb="3" eb="4">
      <t>サイ</t>
    </rPh>
    <rPh sb="4" eb="6">
      <t>イジョウ</t>
    </rPh>
    <phoneticPr fontId="5"/>
  </si>
  <si>
    <t>年齢別割合(%)</t>
    <phoneticPr fontId="5"/>
  </si>
  <si>
    <t>人口性比</t>
  </si>
  <si>
    <t>-</t>
  </si>
  <si>
    <t>鹿児島市</t>
  </si>
  <si>
    <t>鹿児島市</t>
    <phoneticPr fontId="5"/>
  </si>
  <si>
    <t>鹿屋市</t>
    <phoneticPr fontId="3"/>
  </si>
  <si>
    <t>鹿屋市</t>
    <phoneticPr fontId="5"/>
  </si>
  <si>
    <t>枕崎市</t>
    <phoneticPr fontId="3"/>
  </si>
  <si>
    <t>枕崎市</t>
    <phoneticPr fontId="5"/>
  </si>
  <si>
    <t>阿久根市</t>
  </si>
  <si>
    <t>阿久根市</t>
    <phoneticPr fontId="5"/>
  </si>
  <si>
    <t>出水市</t>
    <phoneticPr fontId="3"/>
  </si>
  <si>
    <t>出水市</t>
    <phoneticPr fontId="5"/>
  </si>
  <si>
    <t>指宿市</t>
    <phoneticPr fontId="3"/>
  </si>
  <si>
    <t>指宿市</t>
    <phoneticPr fontId="5"/>
  </si>
  <si>
    <t>西之表市</t>
  </si>
  <si>
    <t>西之表市</t>
    <phoneticPr fontId="5"/>
  </si>
  <si>
    <t>垂水市</t>
    <phoneticPr fontId="3"/>
  </si>
  <si>
    <t>垂水市</t>
    <phoneticPr fontId="5"/>
  </si>
  <si>
    <t>薩摩川内市</t>
    <phoneticPr fontId="3"/>
  </si>
  <si>
    <t>薩摩川内市</t>
    <phoneticPr fontId="5"/>
  </si>
  <si>
    <t>日置市</t>
  </si>
  <si>
    <t>日置市</t>
    <phoneticPr fontId="5"/>
  </si>
  <si>
    <t>曽於市</t>
    <phoneticPr fontId="3"/>
  </si>
  <si>
    <t>曽於市</t>
    <phoneticPr fontId="5"/>
  </si>
  <si>
    <t>霧島市</t>
    <phoneticPr fontId="3"/>
  </si>
  <si>
    <t>霧島市</t>
    <phoneticPr fontId="5"/>
  </si>
  <si>
    <t>いちき串木野市</t>
  </si>
  <si>
    <t>いちき串木野市</t>
    <phoneticPr fontId="5"/>
  </si>
  <si>
    <t>南さつま市</t>
    <phoneticPr fontId="3"/>
  </si>
  <si>
    <t>南さつま市</t>
    <phoneticPr fontId="5"/>
  </si>
  <si>
    <t>志布志市</t>
    <phoneticPr fontId="3"/>
  </si>
  <si>
    <t>志布志市</t>
    <phoneticPr fontId="5"/>
  </si>
  <si>
    <t>奄美市</t>
  </si>
  <si>
    <t>奄美市</t>
    <phoneticPr fontId="5"/>
  </si>
  <si>
    <t>南九州市</t>
    <phoneticPr fontId="3"/>
  </si>
  <si>
    <t>南九州市</t>
    <phoneticPr fontId="5"/>
  </si>
  <si>
    <t>伊佐市</t>
    <phoneticPr fontId="3"/>
  </si>
  <si>
    <t>伊佐市</t>
    <phoneticPr fontId="5"/>
  </si>
  <si>
    <t>姶良市</t>
  </si>
  <si>
    <t>姶良市</t>
    <phoneticPr fontId="5"/>
  </si>
  <si>
    <t>鹿児島郡</t>
    <phoneticPr fontId="3"/>
  </si>
  <si>
    <t>鹿児島郡</t>
    <phoneticPr fontId="5"/>
  </si>
  <si>
    <t>三島村</t>
    <phoneticPr fontId="3"/>
  </si>
  <si>
    <t>三島村</t>
    <phoneticPr fontId="5"/>
  </si>
  <si>
    <t>十島村</t>
  </si>
  <si>
    <t>十島村</t>
    <phoneticPr fontId="5"/>
  </si>
  <si>
    <t>薩摩郡</t>
    <phoneticPr fontId="3"/>
  </si>
  <si>
    <t>薩摩郡</t>
    <phoneticPr fontId="5"/>
  </si>
  <si>
    <t>さつま町</t>
    <phoneticPr fontId="3"/>
  </si>
  <si>
    <t>さつま町</t>
    <phoneticPr fontId="5"/>
  </si>
  <si>
    <t>出水郡</t>
  </si>
  <si>
    <t>出水郡</t>
    <phoneticPr fontId="5"/>
  </si>
  <si>
    <t>長島町</t>
    <phoneticPr fontId="3"/>
  </si>
  <si>
    <t>長島町</t>
    <phoneticPr fontId="5"/>
  </si>
  <si>
    <t>姶良郡</t>
    <phoneticPr fontId="3"/>
  </si>
  <si>
    <t>姶良郡</t>
    <phoneticPr fontId="5"/>
  </si>
  <si>
    <t>湧水町</t>
  </si>
  <si>
    <t>湧水町</t>
    <phoneticPr fontId="5"/>
  </si>
  <si>
    <t>曽於郡</t>
    <phoneticPr fontId="3"/>
  </si>
  <si>
    <t>曽於郡</t>
    <phoneticPr fontId="5"/>
  </si>
  <si>
    <t>大崎町</t>
    <phoneticPr fontId="3"/>
  </si>
  <si>
    <t>大崎町</t>
    <phoneticPr fontId="5"/>
  </si>
  <si>
    <t>肝属郡</t>
  </si>
  <si>
    <t>肝属郡</t>
    <phoneticPr fontId="5"/>
  </si>
  <si>
    <t>東串良町</t>
    <phoneticPr fontId="3"/>
  </si>
  <si>
    <t>東串良町</t>
    <phoneticPr fontId="5"/>
  </si>
  <si>
    <t>錦江町</t>
    <phoneticPr fontId="3"/>
  </si>
  <si>
    <t>錦江町</t>
    <phoneticPr fontId="5"/>
  </si>
  <si>
    <t>南大隅町</t>
  </si>
  <si>
    <t>南大隅町</t>
    <phoneticPr fontId="5"/>
  </si>
  <si>
    <t>肝付町</t>
    <phoneticPr fontId="3"/>
  </si>
  <si>
    <t>肝付町</t>
    <phoneticPr fontId="5"/>
  </si>
  <si>
    <t>熊毛郡</t>
    <phoneticPr fontId="3"/>
  </si>
  <si>
    <t>熊毛郡</t>
    <phoneticPr fontId="5"/>
  </si>
  <si>
    <t>中種子町</t>
  </si>
  <si>
    <t>中種子町</t>
    <phoneticPr fontId="5"/>
  </si>
  <si>
    <t>南種子町</t>
    <phoneticPr fontId="3"/>
  </si>
  <si>
    <t>南種子町</t>
    <phoneticPr fontId="5"/>
  </si>
  <si>
    <t>屋久島町</t>
    <phoneticPr fontId="3"/>
  </si>
  <si>
    <t>屋久島町</t>
    <phoneticPr fontId="5"/>
  </si>
  <si>
    <t>大島郡</t>
  </si>
  <si>
    <t>大島郡</t>
    <phoneticPr fontId="5"/>
  </si>
  <si>
    <t>大和村</t>
    <phoneticPr fontId="3"/>
  </si>
  <si>
    <t>大和村</t>
    <phoneticPr fontId="5"/>
  </si>
  <si>
    <t>宇検村</t>
    <phoneticPr fontId="3"/>
  </si>
  <si>
    <t>宇検村</t>
    <phoneticPr fontId="5"/>
  </si>
  <si>
    <t>瀬戸内町</t>
  </si>
  <si>
    <t>瀬戸内町</t>
    <phoneticPr fontId="5"/>
  </si>
  <si>
    <t>龍郷町</t>
    <phoneticPr fontId="3"/>
  </si>
  <si>
    <t>龍郷町</t>
    <phoneticPr fontId="5"/>
  </si>
  <si>
    <t>喜界町</t>
    <phoneticPr fontId="3"/>
  </si>
  <si>
    <t>喜界町</t>
    <phoneticPr fontId="5"/>
  </si>
  <si>
    <t>徳之島町</t>
  </si>
  <si>
    <t>徳之島町</t>
    <phoneticPr fontId="5"/>
  </si>
  <si>
    <t>天城町</t>
    <phoneticPr fontId="3"/>
  </si>
  <si>
    <t>天城町</t>
    <phoneticPr fontId="5"/>
  </si>
  <si>
    <t>伊仙町</t>
    <phoneticPr fontId="3"/>
  </si>
  <si>
    <t>伊仙町</t>
    <phoneticPr fontId="5"/>
  </si>
  <si>
    <t>和泊町</t>
  </si>
  <si>
    <t>和泊町</t>
    <phoneticPr fontId="5"/>
  </si>
  <si>
    <t>知名町</t>
    <phoneticPr fontId="3"/>
  </si>
  <si>
    <t>知名町</t>
    <phoneticPr fontId="5"/>
  </si>
  <si>
    <t>与論町</t>
    <phoneticPr fontId="3"/>
  </si>
  <si>
    <t>与論町</t>
    <phoneticPr fontId="5"/>
  </si>
  <si>
    <t xml:space="preserve"> 市町村別，年齢（各歳）別，男女別推計人口（平成30年10月1日現在）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</si>
</sst>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b/>
      <sz val="11"/>
      <name val="ＭＳ 明朝"/>
      <family val="1"/>
      <charset val="128"/>
    </font>
    <font>
      <sz val="6"/>
      <name val="ＭＳ Ｐゴシック"/>
      <family val="3"/>
      <charset val="128"/>
    </font>
    <font>
      <sz val="11"/>
      <name val="ＭＳ 明朝"/>
      <family val="1"/>
      <charset val="128"/>
    </font>
    <font>
      <b/>
      <sz val="10"/>
      <name val="ＭＳ 明朝"/>
      <family val="1"/>
      <charset val="128"/>
    </font>
    <font>
      <sz val="8"/>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indexed="64"/>
      </bottom>
      <diagonal/>
    </border>
    <border>
      <left/>
      <right/>
      <top style="thin">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0" fontId="2" fillId="0" borderId="0" xfId="1" applyFont="1" applyFill="1" applyAlignment="1"/>
    <xf numFmtId="0" fontId="2" fillId="0" borderId="0" xfId="1" applyFont="1" applyFill="1"/>
    <xf numFmtId="0" fontId="4" fillId="0" borderId="0" xfId="1" applyFont="1" applyFill="1" applyAlignment="1">
      <alignment vertical="top"/>
    </xf>
    <xf numFmtId="0" fontId="6" fillId="0" borderId="0" xfId="1" applyFont="1" applyFill="1" applyAlignment="1">
      <alignment vertical="top"/>
    </xf>
    <xf numFmtId="0" fontId="2" fillId="0" borderId="1" xfId="1" applyFont="1" applyFill="1" applyBorder="1" applyAlignment="1"/>
    <xf numFmtId="0" fontId="2" fillId="0" borderId="2" xfId="1" applyFont="1" applyFill="1" applyBorder="1" applyAlignment="1">
      <alignment horizontal="centerContinuous"/>
    </xf>
    <xf numFmtId="0" fontId="2" fillId="0" borderId="3" xfId="1" applyFont="1" applyFill="1" applyBorder="1" applyAlignment="1">
      <alignment horizontal="centerContinuous"/>
    </xf>
    <xf numFmtId="0" fontId="2" fillId="0" borderId="4" xfId="1" applyFont="1" applyFill="1" applyBorder="1" applyAlignment="1">
      <alignment horizontal="centerContinuous"/>
    </xf>
    <xf numFmtId="0" fontId="2" fillId="0" borderId="0" xfId="1" applyFont="1" applyFill="1" applyAlignment="1">
      <alignment horizontal="center"/>
    </xf>
    <xf numFmtId="0" fontId="2" fillId="0" borderId="5" xfId="1" applyFont="1" applyFill="1" applyBorder="1" applyAlignment="1"/>
    <xf numFmtId="0" fontId="2" fillId="0" borderId="6" xfId="1" applyFont="1" applyFill="1" applyBorder="1" applyAlignment="1">
      <alignment horizontal="center"/>
    </xf>
    <xf numFmtId="0" fontId="7" fillId="0" borderId="7" xfId="1" applyFont="1" applyFill="1" applyBorder="1" applyAlignment="1">
      <alignment horizontal="center"/>
    </xf>
    <xf numFmtId="3" fontId="7" fillId="0" borderId="7" xfId="1" applyNumberFormat="1" applyFont="1" applyFill="1" applyBorder="1" applyAlignment="1">
      <alignment shrinkToFit="1"/>
    </xf>
    <xf numFmtId="3" fontId="7" fillId="0" borderId="0" xfId="1" applyNumberFormat="1" applyFont="1" applyFill="1" applyBorder="1" applyAlignment="1">
      <alignment shrinkToFit="1"/>
    </xf>
    <xf numFmtId="3" fontId="7" fillId="0" borderId="8" xfId="1" applyNumberFormat="1" applyFont="1" applyFill="1" applyBorder="1" applyAlignment="1">
      <alignment shrinkToFit="1"/>
    </xf>
    <xf numFmtId="3" fontId="7" fillId="0" borderId="9" xfId="1" applyNumberFormat="1" applyFont="1" applyFill="1" applyBorder="1" applyAlignment="1">
      <alignment shrinkToFit="1"/>
    </xf>
    <xf numFmtId="0" fontId="7" fillId="0" borderId="0" xfId="1" applyFont="1" applyFill="1"/>
    <xf numFmtId="0" fontId="2" fillId="0" borderId="10" xfId="1" applyFont="1" applyFill="1" applyBorder="1" applyAlignment="1">
      <alignment horizontal="center"/>
    </xf>
    <xf numFmtId="3" fontId="2" fillId="0" borderId="7" xfId="1" applyNumberFormat="1" applyFont="1" applyFill="1" applyBorder="1" applyAlignment="1">
      <alignment shrinkToFit="1"/>
    </xf>
    <xf numFmtId="3" fontId="2" fillId="0" borderId="0" xfId="1" applyNumberFormat="1" applyFont="1" applyFill="1" applyBorder="1" applyAlignment="1">
      <alignment shrinkToFit="1"/>
    </xf>
    <xf numFmtId="3" fontId="2" fillId="0" borderId="8" xfId="1" applyNumberFormat="1" applyFont="1" applyFill="1" applyBorder="1" applyAlignment="1">
      <alignment shrinkToFit="1"/>
    </xf>
    <xf numFmtId="0" fontId="2" fillId="0" borderId="10" xfId="1" applyFont="1" applyFill="1" applyBorder="1" applyAlignment="1">
      <alignment horizontal="center" vertical="center"/>
    </xf>
    <xf numFmtId="3" fontId="2" fillId="0" borderId="7" xfId="1" applyNumberFormat="1" applyFont="1" applyFill="1" applyBorder="1" applyAlignment="1">
      <alignment vertical="center" shrinkToFit="1"/>
    </xf>
    <xf numFmtId="3" fontId="2" fillId="0" borderId="0" xfId="1" applyNumberFormat="1" applyFont="1" applyFill="1" applyBorder="1" applyAlignment="1">
      <alignment vertical="center" shrinkToFit="1"/>
    </xf>
    <xf numFmtId="3" fontId="2" fillId="0" borderId="8" xfId="1" applyNumberFormat="1" applyFont="1" applyFill="1" applyBorder="1" applyAlignment="1">
      <alignment vertical="center" shrinkToFit="1"/>
    </xf>
    <xf numFmtId="0" fontId="2" fillId="0" borderId="11" xfId="1" applyFont="1" applyFill="1" applyBorder="1" applyAlignment="1">
      <alignment horizontal="center" vertical="center"/>
    </xf>
    <xf numFmtId="3" fontId="2" fillId="0" borderId="12" xfId="1" applyNumberFormat="1" applyFont="1" applyFill="1" applyBorder="1" applyAlignment="1">
      <alignment vertical="center" shrinkToFit="1"/>
    </xf>
    <xf numFmtId="3" fontId="2" fillId="0" borderId="13" xfId="1" applyNumberFormat="1" applyFont="1" applyFill="1" applyBorder="1" applyAlignment="1">
      <alignment vertical="center" shrinkToFit="1"/>
    </xf>
    <xf numFmtId="3" fontId="2" fillId="0" borderId="14" xfId="1" applyNumberFormat="1" applyFont="1" applyFill="1" applyBorder="1" applyAlignment="1">
      <alignment vertical="center" shrinkToFit="1"/>
    </xf>
    <xf numFmtId="0" fontId="2" fillId="0" borderId="15" xfId="1" applyFont="1" applyFill="1" applyBorder="1"/>
    <xf numFmtId="0" fontId="2" fillId="0" borderId="0" xfId="1" applyFont="1" applyFill="1" applyBorder="1"/>
    <xf numFmtId="0" fontId="2" fillId="0" borderId="16" xfId="1" applyFont="1" applyFill="1" applyBorder="1" applyAlignment="1">
      <alignment vertical="center"/>
    </xf>
    <xf numFmtId="3" fontId="2" fillId="0" borderId="16" xfId="1" applyNumberFormat="1" applyFont="1" applyFill="1" applyBorder="1" applyAlignment="1">
      <alignment vertical="center" shrinkToFit="1"/>
    </xf>
    <xf numFmtId="0" fontId="2" fillId="0" borderId="0" xfId="1" applyFont="1" applyFill="1" applyBorder="1" applyAlignment="1">
      <alignment vertical="center"/>
    </xf>
    <xf numFmtId="0" fontId="2" fillId="0" borderId="0" xfId="1" applyFont="1" applyFill="1" applyAlignment="1">
      <alignment vertical="top"/>
    </xf>
    <xf numFmtId="3" fontId="2" fillId="0" borderId="17" xfId="1" applyNumberFormat="1" applyFont="1" applyFill="1" applyBorder="1" applyAlignment="1">
      <alignment vertical="center" shrinkToFit="1"/>
    </xf>
    <xf numFmtId="3" fontId="2" fillId="0" borderId="18" xfId="1" applyNumberFormat="1" applyFont="1" applyFill="1" applyBorder="1" applyAlignment="1">
      <alignment vertical="center" shrinkToFit="1"/>
    </xf>
    <xf numFmtId="0" fontId="2" fillId="0" borderId="10" xfId="1" applyFont="1" applyFill="1" applyBorder="1" applyAlignment="1">
      <alignment vertical="center"/>
    </xf>
    <xf numFmtId="0" fontId="2" fillId="0" borderId="7" xfId="1" applyFont="1" applyFill="1" applyBorder="1" applyAlignment="1">
      <alignment vertical="center" shrinkToFit="1"/>
    </xf>
    <xf numFmtId="0" fontId="2" fillId="0" borderId="0" xfId="1" applyFont="1" applyFill="1" applyBorder="1" applyAlignment="1">
      <alignment vertical="center" shrinkToFit="1"/>
    </xf>
    <xf numFmtId="0" fontId="2" fillId="0" borderId="8" xfId="1" applyFont="1" applyFill="1" applyBorder="1" applyAlignment="1">
      <alignment vertical="center" shrinkToFit="1"/>
    </xf>
    <xf numFmtId="0" fontId="2" fillId="0" borderId="19" xfId="1" applyFont="1" applyFill="1" applyBorder="1" applyAlignment="1">
      <alignment horizontal="center" vertical="center"/>
    </xf>
    <xf numFmtId="3" fontId="2" fillId="0" borderId="20" xfId="1" applyNumberFormat="1" applyFont="1" applyFill="1" applyBorder="1" applyAlignment="1">
      <alignment vertical="center" shrinkToFit="1"/>
    </xf>
    <xf numFmtId="3" fontId="2" fillId="0" borderId="21" xfId="1" applyNumberFormat="1" applyFont="1" applyFill="1" applyBorder="1" applyAlignment="1">
      <alignment vertical="center" shrinkToFit="1"/>
    </xf>
    <xf numFmtId="3" fontId="2" fillId="0" borderId="22" xfId="1" applyNumberFormat="1" applyFont="1" applyFill="1" applyBorder="1" applyAlignment="1">
      <alignment vertical="center" shrinkToFit="1"/>
    </xf>
    <xf numFmtId="0" fontId="8" fillId="0" borderId="23" xfId="1" applyFont="1" applyFill="1" applyBorder="1" applyAlignment="1">
      <alignment vertical="center"/>
    </xf>
    <xf numFmtId="0" fontId="2" fillId="0" borderId="24" xfId="1" applyFont="1" applyFill="1" applyBorder="1" applyAlignment="1">
      <alignment vertical="center" shrinkToFit="1"/>
    </xf>
    <xf numFmtId="0" fontId="2" fillId="0" borderId="25" xfId="1" applyFont="1" applyFill="1" applyBorder="1" applyAlignment="1">
      <alignment vertical="center" shrinkToFit="1"/>
    </xf>
    <xf numFmtId="0" fontId="2" fillId="0" borderId="26" xfId="1" applyFont="1" applyFill="1" applyBorder="1" applyAlignment="1">
      <alignment vertical="center" shrinkToFit="1"/>
    </xf>
    <xf numFmtId="176" fontId="2" fillId="0" borderId="7" xfId="1" applyNumberFormat="1" applyFont="1" applyFill="1" applyBorder="1" applyAlignment="1">
      <alignment vertical="center" shrinkToFit="1"/>
    </xf>
    <xf numFmtId="176" fontId="2" fillId="0" borderId="0" xfId="1" applyNumberFormat="1" applyFont="1" applyFill="1" applyBorder="1" applyAlignment="1">
      <alignment vertical="center" shrinkToFit="1"/>
    </xf>
    <xf numFmtId="176" fontId="2" fillId="0" borderId="8" xfId="1" applyNumberFormat="1" applyFont="1" applyFill="1" applyBorder="1" applyAlignment="1">
      <alignment vertical="center" shrinkToFit="1"/>
    </xf>
    <xf numFmtId="0" fontId="2" fillId="0" borderId="19" xfId="1" applyFont="1" applyFill="1" applyBorder="1" applyAlignment="1">
      <alignment vertical="center"/>
    </xf>
    <xf numFmtId="176" fontId="2" fillId="0" borderId="20" xfId="1" applyNumberFormat="1" applyFont="1" applyFill="1" applyBorder="1" applyAlignment="1">
      <alignment vertical="center" shrinkToFit="1"/>
    </xf>
    <xf numFmtId="176" fontId="2" fillId="0" borderId="21" xfId="1" applyNumberFormat="1" applyFont="1" applyFill="1" applyBorder="1" applyAlignment="1">
      <alignment vertical="center" shrinkToFit="1"/>
    </xf>
    <xf numFmtId="176" fontId="2" fillId="0" borderId="22" xfId="1" applyNumberFormat="1" applyFont="1" applyFill="1" applyBorder="1" applyAlignment="1">
      <alignment vertical="center" shrinkToFit="1"/>
    </xf>
    <xf numFmtId="0" fontId="2" fillId="0" borderId="5" xfId="1" applyFont="1" applyFill="1" applyBorder="1" applyAlignment="1">
      <alignment vertical="center"/>
    </xf>
    <xf numFmtId="176" fontId="2" fillId="0" borderId="27" xfId="1" applyNumberFormat="1" applyFont="1" applyFill="1" applyBorder="1" applyAlignment="1">
      <alignment vertical="center" shrinkToFit="1"/>
    </xf>
    <xf numFmtId="176" fontId="2" fillId="0" borderId="28" xfId="1" applyNumberFormat="1" applyFont="1" applyFill="1" applyBorder="1" applyAlignment="1">
      <alignment horizontal="center" vertical="center" shrinkToFit="1"/>
    </xf>
    <xf numFmtId="176" fontId="2" fillId="0" borderId="29" xfId="1" applyNumberFormat="1" applyFont="1" applyFill="1" applyBorder="1" applyAlignment="1">
      <alignment horizontal="center" vertical="center" shrinkToFit="1"/>
    </xf>
    <xf numFmtId="176" fontId="2" fillId="0" borderId="0" xfId="1" applyNumberFormat="1" applyFont="1" applyFill="1"/>
    <xf numFmtId="0" fontId="2" fillId="0" borderId="11" xfId="1" applyFont="1" applyFill="1" applyBorder="1" applyAlignment="1">
      <alignment horizontal="center"/>
    </xf>
    <xf numFmtId="0" fontId="2" fillId="0" borderId="16" xfId="1" applyFont="1" applyFill="1" applyBorder="1" applyAlignment="1"/>
    <xf numFmtId="0" fontId="2" fillId="0" borderId="0" xfId="1" applyFont="1" applyFill="1" applyBorder="1" applyAlignment="1"/>
    <xf numFmtId="0" fontId="2" fillId="0" borderId="0" xfId="1" applyFont="1" applyFill="1" applyBorder="1" applyAlignment="1">
      <alignment horizontal="center"/>
    </xf>
    <xf numFmtId="0" fontId="2" fillId="0" borderId="23" xfId="1" applyFont="1" applyFill="1" applyBorder="1"/>
    <xf numFmtId="0" fontId="2" fillId="0" borderId="10" xfId="1" applyFont="1" applyFill="1" applyBorder="1"/>
    <xf numFmtId="0" fontId="8" fillId="0" borderId="23" xfId="1" applyFont="1" applyFill="1" applyBorder="1"/>
    <xf numFmtId="0" fontId="2" fillId="0" borderId="19" xfId="1" applyFont="1" applyFill="1" applyBorder="1"/>
    <xf numFmtId="0" fontId="2" fillId="0" borderId="5" xfId="1"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3"/>
  <sheetViews>
    <sheetView tabSelected="1" view="pageBreakPreview" zoomScaleNormal="100" workbookViewId="0">
      <pane xSplit="2" ySplit="6" topLeftCell="C7" activePane="bottomRight" state="frozen"/>
      <selection activeCell="N112" sqref="N112"/>
      <selection pane="topRight" activeCell="N112" sqref="N112"/>
      <selection pane="bottomLeft" activeCell="N112" sqref="N112"/>
      <selection pane="bottomRight" activeCell="O11" sqref="O11"/>
    </sheetView>
  </sheetViews>
  <sheetFormatPr defaultRowHeight="12"/>
  <cols>
    <col min="1" max="1" width="4.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3" t="s">
        <v>142</v>
      </c>
    </row>
    <row r="3" spans="2:11" ht="5.25" customHeight="1">
      <c r="B3" s="4"/>
    </row>
    <row r="4" spans="2:11" s="9" customFormat="1" ht="12.75" customHeight="1">
      <c r="B4" s="5"/>
      <c r="C4" s="6" t="s">
        <v>0</v>
      </c>
      <c r="D4" s="7"/>
      <c r="E4" s="8"/>
      <c r="F4" s="6" t="s">
        <v>1</v>
      </c>
      <c r="G4" s="7"/>
      <c r="H4" s="8"/>
      <c r="I4" s="6" t="s">
        <v>2</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 t="shared" ref="C6:K6" si="0">SUM(C8:C116)</f>
        <v>1613969</v>
      </c>
      <c r="D6" s="14">
        <f t="shared" si="0"/>
        <v>758331</v>
      </c>
      <c r="E6" s="15">
        <f t="shared" si="0"/>
        <v>855638</v>
      </c>
      <c r="F6" s="13">
        <f t="shared" si="0"/>
        <v>1433388</v>
      </c>
      <c r="G6" s="14">
        <f t="shared" si="0"/>
        <v>671597</v>
      </c>
      <c r="H6" s="15">
        <f t="shared" si="0"/>
        <v>761791</v>
      </c>
      <c r="I6" s="13">
        <f t="shared" si="0"/>
        <v>179412</v>
      </c>
      <c r="J6" s="14">
        <f t="shared" si="0"/>
        <v>86576</v>
      </c>
      <c r="K6" s="16">
        <f t="shared" si="0"/>
        <v>92836</v>
      </c>
    </row>
    <row r="7" spans="2:11" ht="12.75" customHeight="1">
      <c r="B7" s="18"/>
      <c r="C7" s="19"/>
      <c r="D7" s="20"/>
      <c r="E7" s="21"/>
      <c r="F7" s="19"/>
      <c r="G7" s="20"/>
      <c r="H7" s="21"/>
      <c r="I7" s="19"/>
      <c r="J7" s="20"/>
      <c r="K7" s="21"/>
    </row>
    <row r="8" spans="2:11" ht="12.75" customHeight="1">
      <c r="B8" s="22">
        <v>0</v>
      </c>
      <c r="C8" s="23">
        <f>D8+E8</f>
        <v>12788</v>
      </c>
      <c r="D8" s="24">
        <v>6485</v>
      </c>
      <c r="E8" s="25">
        <v>6303</v>
      </c>
      <c r="F8" s="23">
        <f>G8+H8</f>
        <v>11575</v>
      </c>
      <c r="G8" s="24">
        <v>5856</v>
      </c>
      <c r="H8" s="25">
        <v>5719</v>
      </c>
      <c r="I8" s="23">
        <f>J8+K8</f>
        <v>1213</v>
      </c>
      <c r="J8" s="24">
        <v>627</v>
      </c>
      <c r="K8" s="25">
        <v>586</v>
      </c>
    </row>
    <row r="9" spans="2:11" ht="12.75" customHeight="1">
      <c r="B9" s="22">
        <v>1</v>
      </c>
      <c r="C9" s="23">
        <f t="shared" ref="C9:C72" si="1">D9+E9</f>
        <v>13306</v>
      </c>
      <c r="D9" s="24">
        <v>6867</v>
      </c>
      <c r="E9" s="25">
        <v>6439</v>
      </c>
      <c r="F9" s="23">
        <f t="shared" ref="F9:F72" si="2">G9+H9</f>
        <v>11948</v>
      </c>
      <c r="G9" s="24">
        <v>6185</v>
      </c>
      <c r="H9" s="25">
        <v>5763</v>
      </c>
      <c r="I9" s="23">
        <f t="shared" ref="I9:I72" si="3">J9+K9</f>
        <v>1358</v>
      </c>
      <c r="J9" s="24">
        <v>685</v>
      </c>
      <c r="K9" s="25">
        <v>673</v>
      </c>
    </row>
    <row r="10" spans="2:11" ht="12.75" customHeight="1">
      <c r="B10" s="22">
        <v>2</v>
      </c>
      <c r="C10" s="23">
        <f t="shared" si="1"/>
        <v>13860</v>
      </c>
      <c r="D10" s="24">
        <v>7061</v>
      </c>
      <c r="E10" s="25">
        <v>6799</v>
      </c>
      <c r="F10" s="23">
        <f t="shared" si="2"/>
        <v>12484</v>
      </c>
      <c r="G10" s="24">
        <v>6386</v>
      </c>
      <c r="H10" s="25">
        <v>6098</v>
      </c>
      <c r="I10" s="23">
        <f t="shared" si="3"/>
        <v>1384</v>
      </c>
      <c r="J10" s="24">
        <v>690</v>
      </c>
      <c r="K10" s="25">
        <v>694</v>
      </c>
    </row>
    <row r="11" spans="2:11" ht="12.75" customHeight="1">
      <c r="B11" s="22">
        <v>3</v>
      </c>
      <c r="C11" s="23">
        <f t="shared" si="1"/>
        <v>13707</v>
      </c>
      <c r="D11" s="24">
        <v>7091</v>
      </c>
      <c r="E11" s="25">
        <v>6616</v>
      </c>
      <c r="F11" s="23">
        <f t="shared" si="2"/>
        <v>12213</v>
      </c>
      <c r="G11" s="24">
        <v>6299</v>
      </c>
      <c r="H11" s="25">
        <v>5914</v>
      </c>
      <c r="I11" s="23">
        <f t="shared" si="3"/>
        <v>1488</v>
      </c>
      <c r="J11" s="24">
        <v>784</v>
      </c>
      <c r="K11" s="25">
        <v>704</v>
      </c>
    </row>
    <row r="12" spans="2:11" ht="12.75" customHeight="1">
      <c r="B12" s="22">
        <v>4</v>
      </c>
      <c r="C12" s="23">
        <f t="shared" si="1"/>
        <v>13571</v>
      </c>
      <c r="D12" s="24">
        <v>6949</v>
      </c>
      <c r="E12" s="25">
        <v>6622</v>
      </c>
      <c r="F12" s="23">
        <f t="shared" si="2"/>
        <v>12083</v>
      </c>
      <c r="G12" s="24">
        <v>6184</v>
      </c>
      <c r="H12" s="25">
        <v>5899</v>
      </c>
      <c r="I12" s="23">
        <f t="shared" si="3"/>
        <v>1495</v>
      </c>
      <c r="J12" s="24">
        <v>763</v>
      </c>
      <c r="K12" s="25">
        <v>732</v>
      </c>
    </row>
    <row r="13" spans="2:11" ht="12.75" customHeight="1">
      <c r="B13" s="22">
        <v>5</v>
      </c>
      <c r="C13" s="23">
        <f t="shared" si="1"/>
        <v>14288</v>
      </c>
      <c r="D13" s="24">
        <v>7277</v>
      </c>
      <c r="E13" s="25">
        <v>7011</v>
      </c>
      <c r="F13" s="23">
        <f t="shared" si="2"/>
        <v>12774</v>
      </c>
      <c r="G13" s="24">
        <v>6526</v>
      </c>
      <c r="H13" s="25">
        <v>6248</v>
      </c>
      <c r="I13" s="23">
        <f t="shared" si="3"/>
        <v>1510</v>
      </c>
      <c r="J13" s="24">
        <v>755</v>
      </c>
      <c r="K13" s="25">
        <v>755</v>
      </c>
    </row>
    <row r="14" spans="2:11" ht="12.75" customHeight="1">
      <c r="B14" s="22">
        <v>6</v>
      </c>
      <c r="C14" s="23">
        <f t="shared" si="1"/>
        <v>14492</v>
      </c>
      <c r="D14" s="24">
        <v>7372</v>
      </c>
      <c r="E14" s="25">
        <v>7120</v>
      </c>
      <c r="F14" s="23">
        <f t="shared" si="2"/>
        <v>12893</v>
      </c>
      <c r="G14" s="24">
        <v>6542</v>
      </c>
      <c r="H14" s="25">
        <v>6351</v>
      </c>
      <c r="I14" s="23">
        <f t="shared" si="3"/>
        <v>1599</v>
      </c>
      <c r="J14" s="24">
        <v>830</v>
      </c>
      <c r="K14" s="25">
        <v>769</v>
      </c>
    </row>
    <row r="15" spans="2:11" ht="12.75" customHeight="1">
      <c r="B15" s="22">
        <v>7</v>
      </c>
      <c r="C15" s="23">
        <f t="shared" si="1"/>
        <v>14998</v>
      </c>
      <c r="D15" s="24">
        <v>7727</v>
      </c>
      <c r="E15" s="25">
        <v>7271</v>
      </c>
      <c r="F15" s="23">
        <f t="shared" si="2"/>
        <v>13366</v>
      </c>
      <c r="G15" s="24">
        <v>6890</v>
      </c>
      <c r="H15" s="25">
        <v>6476</v>
      </c>
      <c r="I15" s="23">
        <f t="shared" si="3"/>
        <v>1638</v>
      </c>
      <c r="J15" s="24">
        <v>847</v>
      </c>
      <c r="K15" s="25">
        <v>791</v>
      </c>
    </row>
    <row r="16" spans="2:11" ht="12.75" customHeight="1">
      <c r="B16" s="22">
        <v>8</v>
      </c>
      <c r="C16" s="23">
        <f t="shared" si="1"/>
        <v>14745</v>
      </c>
      <c r="D16" s="24">
        <v>7609</v>
      </c>
      <c r="E16" s="25">
        <v>7136</v>
      </c>
      <c r="F16" s="23">
        <f t="shared" si="2"/>
        <v>13160</v>
      </c>
      <c r="G16" s="24">
        <v>6797</v>
      </c>
      <c r="H16" s="25">
        <v>6363</v>
      </c>
      <c r="I16" s="23">
        <f t="shared" si="3"/>
        <v>1579</v>
      </c>
      <c r="J16" s="24">
        <v>807</v>
      </c>
      <c r="K16" s="25">
        <v>772</v>
      </c>
    </row>
    <row r="17" spans="2:11" ht="12.75" customHeight="1">
      <c r="B17" s="26">
        <v>9</v>
      </c>
      <c r="C17" s="27">
        <f t="shared" si="1"/>
        <v>14823</v>
      </c>
      <c r="D17" s="28">
        <v>7667</v>
      </c>
      <c r="E17" s="29">
        <v>7156</v>
      </c>
      <c r="F17" s="27">
        <f t="shared" si="2"/>
        <v>13129</v>
      </c>
      <c r="G17" s="28">
        <v>6818</v>
      </c>
      <c r="H17" s="29">
        <v>6311</v>
      </c>
      <c r="I17" s="27">
        <f t="shared" si="3"/>
        <v>1689</v>
      </c>
      <c r="J17" s="28">
        <v>851</v>
      </c>
      <c r="K17" s="29">
        <v>838</v>
      </c>
    </row>
    <row r="18" spans="2:11" ht="12.75" customHeight="1">
      <c r="B18" s="22">
        <v>10</v>
      </c>
      <c r="C18" s="23">
        <f t="shared" si="1"/>
        <v>15074</v>
      </c>
      <c r="D18" s="24">
        <v>7725</v>
      </c>
      <c r="E18" s="25">
        <v>7349</v>
      </c>
      <c r="F18" s="23">
        <f t="shared" si="2"/>
        <v>13450</v>
      </c>
      <c r="G18" s="24">
        <v>6896</v>
      </c>
      <c r="H18" s="25">
        <v>6554</v>
      </c>
      <c r="I18" s="23">
        <f t="shared" si="3"/>
        <v>1621</v>
      </c>
      <c r="J18" s="24">
        <v>827</v>
      </c>
      <c r="K18" s="25">
        <v>794</v>
      </c>
    </row>
    <row r="19" spans="2:11" ht="12.75" customHeight="1">
      <c r="B19" s="22">
        <v>11</v>
      </c>
      <c r="C19" s="23">
        <f t="shared" si="1"/>
        <v>14727</v>
      </c>
      <c r="D19" s="24">
        <v>7573</v>
      </c>
      <c r="E19" s="25">
        <v>7154</v>
      </c>
      <c r="F19" s="23">
        <f t="shared" si="2"/>
        <v>13087</v>
      </c>
      <c r="G19" s="24">
        <v>6726</v>
      </c>
      <c r="H19" s="25">
        <v>6361</v>
      </c>
      <c r="I19" s="23">
        <f t="shared" si="3"/>
        <v>1646</v>
      </c>
      <c r="J19" s="24">
        <v>848</v>
      </c>
      <c r="K19" s="25">
        <v>798</v>
      </c>
    </row>
    <row r="20" spans="2:11" ht="12.75" customHeight="1">
      <c r="B20" s="22">
        <v>12</v>
      </c>
      <c r="C20" s="23">
        <f t="shared" si="1"/>
        <v>14642</v>
      </c>
      <c r="D20" s="24">
        <v>7624</v>
      </c>
      <c r="E20" s="25">
        <v>7018</v>
      </c>
      <c r="F20" s="23">
        <f t="shared" si="2"/>
        <v>13032</v>
      </c>
      <c r="G20" s="24">
        <v>6742</v>
      </c>
      <c r="H20" s="25">
        <v>6290</v>
      </c>
      <c r="I20" s="23">
        <f t="shared" si="3"/>
        <v>1605</v>
      </c>
      <c r="J20" s="24">
        <v>878</v>
      </c>
      <c r="K20" s="25">
        <v>727</v>
      </c>
    </row>
    <row r="21" spans="2:11" ht="12.75" customHeight="1">
      <c r="B21" s="22">
        <v>13</v>
      </c>
      <c r="C21" s="23">
        <f t="shared" si="1"/>
        <v>14516</v>
      </c>
      <c r="D21" s="24">
        <v>7446</v>
      </c>
      <c r="E21" s="25">
        <v>7070</v>
      </c>
      <c r="F21" s="23">
        <f t="shared" si="2"/>
        <v>12868</v>
      </c>
      <c r="G21" s="24">
        <v>6546</v>
      </c>
      <c r="H21" s="25">
        <v>6322</v>
      </c>
      <c r="I21" s="23">
        <f t="shared" si="3"/>
        <v>1647</v>
      </c>
      <c r="J21" s="24">
        <v>900</v>
      </c>
      <c r="K21" s="25">
        <v>747</v>
      </c>
    </row>
    <row r="22" spans="2:11" ht="12.75" customHeight="1">
      <c r="B22" s="22">
        <v>14</v>
      </c>
      <c r="C22" s="23">
        <f t="shared" si="1"/>
        <v>14900</v>
      </c>
      <c r="D22" s="24">
        <v>7649</v>
      </c>
      <c r="E22" s="25">
        <v>7251</v>
      </c>
      <c r="F22" s="23">
        <f t="shared" si="2"/>
        <v>13263</v>
      </c>
      <c r="G22" s="24">
        <v>6784</v>
      </c>
      <c r="H22" s="25">
        <v>6479</v>
      </c>
      <c r="I22" s="23">
        <f t="shared" si="3"/>
        <v>1632</v>
      </c>
      <c r="J22" s="24">
        <v>861</v>
      </c>
      <c r="K22" s="25">
        <v>771</v>
      </c>
    </row>
    <row r="23" spans="2:11" ht="12.75" customHeight="1">
      <c r="B23" s="22">
        <v>15</v>
      </c>
      <c r="C23" s="23">
        <f t="shared" si="1"/>
        <v>15266</v>
      </c>
      <c r="D23" s="24">
        <v>7908</v>
      </c>
      <c r="E23" s="25">
        <v>7358</v>
      </c>
      <c r="F23" s="23">
        <f t="shared" si="2"/>
        <v>13740</v>
      </c>
      <c r="G23" s="24">
        <v>7058</v>
      </c>
      <c r="H23" s="25">
        <v>6682</v>
      </c>
      <c r="I23" s="23">
        <f t="shared" si="3"/>
        <v>1535</v>
      </c>
      <c r="J23" s="24">
        <v>857</v>
      </c>
      <c r="K23" s="25">
        <v>678</v>
      </c>
    </row>
    <row r="24" spans="2:11" ht="12.75" customHeight="1">
      <c r="B24" s="22">
        <v>16</v>
      </c>
      <c r="C24" s="23">
        <f t="shared" si="1"/>
        <v>15826</v>
      </c>
      <c r="D24" s="24">
        <v>8101</v>
      </c>
      <c r="E24" s="25">
        <v>7725</v>
      </c>
      <c r="F24" s="23">
        <f t="shared" si="2"/>
        <v>14306</v>
      </c>
      <c r="G24" s="24">
        <v>7329</v>
      </c>
      <c r="H24" s="25">
        <v>6977</v>
      </c>
      <c r="I24" s="23">
        <f t="shared" si="3"/>
        <v>1495</v>
      </c>
      <c r="J24" s="24">
        <v>752</v>
      </c>
      <c r="K24" s="25">
        <v>743</v>
      </c>
    </row>
    <row r="25" spans="2:11" ht="12.75" customHeight="1">
      <c r="B25" s="22">
        <v>17</v>
      </c>
      <c r="C25" s="23">
        <f t="shared" si="1"/>
        <v>15916</v>
      </c>
      <c r="D25" s="24">
        <v>8174</v>
      </c>
      <c r="E25" s="25">
        <v>7742</v>
      </c>
      <c r="F25" s="23">
        <f t="shared" si="2"/>
        <v>14407</v>
      </c>
      <c r="G25" s="24">
        <v>7341</v>
      </c>
      <c r="H25" s="25">
        <v>7066</v>
      </c>
      <c r="I25" s="23">
        <f t="shared" si="3"/>
        <v>1475</v>
      </c>
      <c r="J25" s="24">
        <v>802</v>
      </c>
      <c r="K25" s="25">
        <v>673</v>
      </c>
    </row>
    <row r="26" spans="2:11" ht="12.75" customHeight="1">
      <c r="B26" s="22">
        <v>18</v>
      </c>
      <c r="C26" s="23">
        <f t="shared" si="1"/>
        <v>15001</v>
      </c>
      <c r="D26" s="24">
        <v>7620</v>
      </c>
      <c r="E26" s="25">
        <v>7381</v>
      </c>
      <c r="F26" s="23">
        <f t="shared" si="2"/>
        <v>13765</v>
      </c>
      <c r="G26" s="24">
        <v>7009</v>
      </c>
      <c r="H26" s="25">
        <v>6756</v>
      </c>
      <c r="I26" s="23">
        <f t="shared" si="3"/>
        <v>1225</v>
      </c>
      <c r="J26" s="24">
        <v>610</v>
      </c>
      <c r="K26" s="25">
        <v>615</v>
      </c>
    </row>
    <row r="27" spans="2:11" ht="12.75" customHeight="1">
      <c r="B27" s="26">
        <v>19</v>
      </c>
      <c r="C27" s="27">
        <f t="shared" si="1"/>
        <v>13399</v>
      </c>
      <c r="D27" s="28">
        <v>6495</v>
      </c>
      <c r="E27" s="29">
        <v>6904</v>
      </c>
      <c r="F27" s="27">
        <f t="shared" si="2"/>
        <v>12445</v>
      </c>
      <c r="G27" s="28">
        <v>6042</v>
      </c>
      <c r="H27" s="29">
        <v>6403</v>
      </c>
      <c r="I27" s="27">
        <f t="shared" si="3"/>
        <v>960</v>
      </c>
      <c r="J27" s="28">
        <v>456</v>
      </c>
      <c r="K27" s="29">
        <v>504</v>
      </c>
    </row>
    <row r="28" spans="2:11" ht="12.75" customHeight="1">
      <c r="B28" s="22">
        <v>20</v>
      </c>
      <c r="C28" s="23">
        <f t="shared" si="1"/>
        <v>13346</v>
      </c>
      <c r="D28" s="24">
        <v>6407</v>
      </c>
      <c r="E28" s="25">
        <v>6939</v>
      </c>
      <c r="F28" s="23">
        <f t="shared" si="2"/>
        <v>12473</v>
      </c>
      <c r="G28" s="24">
        <v>6021</v>
      </c>
      <c r="H28" s="25">
        <v>6452</v>
      </c>
      <c r="I28" s="23">
        <f t="shared" si="3"/>
        <v>871</v>
      </c>
      <c r="J28" s="24">
        <v>393</v>
      </c>
      <c r="K28" s="25">
        <v>478</v>
      </c>
    </row>
    <row r="29" spans="2:11" ht="12.75" customHeight="1">
      <c r="B29" s="22">
        <v>21</v>
      </c>
      <c r="C29" s="23">
        <f t="shared" si="1"/>
        <v>12207</v>
      </c>
      <c r="D29" s="24">
        <v>5950</v>
      </c>
      <c r="E29" s="25">
        <v>6257</v>
      </c>
      <c r="F29" s="23">
        <f t="shared" si="2"/>
        <v>11534</v>
      </c>
      <c r="G29" s="24">
        <v>5610</v>
      </c>
      <c r="H29" s="25">
        <v>5924</v>
      </c>
      <c r="I29" s="23">
        <f t="shared" si="3"/>
        <v>664</v>
      </c>
      <c r="J29" s="24">
        <v>350</v>
      </c>
      <c r="K29" s="25">
        <v>314</v>
      </c>
    </row>
    <row r="30" spans="2:11" ht="12.75" customHeight="1">
      <c r="B30" s="22">
        <v>22</v>
      </c>
      <c r="C30" s="23">
        <f t="shared" si="1"/>
        <v>11095</v>
      </c>
      <c r="D30" s="24">
        <v>5362</v>
      </c>
      <c r="E30" s="25">
        <v>5733</v>
      </c>
      <c r="F30" s="23">
        <f t="shared" si="2"/>
        <v>10626</v>
      </c>
      <c r="G30" s="24">
        <v>5066</v>
      </c>
      <c r="H30" s="25">
        <v>5560</v>
      </c>
      <c r="I30" s="23">
        <f t="shared" si="3"/>
        <v>394</v>
      </c>
      <c r="J30" s="24">
        <v>261</v>
      </c>
      <c r="K30" s="25">
        <v>133</v>
      </c>
    </row>
    <row r="31" spans="2:11" ht="12.75" customHeight="1">
      <c r="B31" s="22">
        <v>23</v>
      </c>
      <c r="C31" s="23">
        <f t="shared" si="1"/>
        <v>11320</v>
      </c>
      <c r="D31" s="24">
        <v>5360</v>
      </c>
      <c r="E31" s="25">
        <v>5960</v>
      </c>
      <c r="F31" s="23">
        <f t="shared" si="2"/>
        <v>10619</v>
      </c>
      <c r="G31" s="24">
        <v>5007</v>
      </c>
      <c r="H31" s="25">
        <v>5612</v>
      </c>
      <c r="I31" s="23">
        <f t="shared" si="3"/>
        <v>585</v>
      </c>
      <c r="J31" s="24">
        <v>331</v>
      </c>
      <c r="K31" s="25">
        <v>254</v>
      </c>
    </row>
    <row r="32" spans="2:11" ht="12.75" customHeight="1">
      <c r="B32" s="22">
        <v>24</v>
      </c>
      <c r="C32" s="23">
        <f t="shared" si="1"/>
        <v>11293</v>
      </c>
      <c r="D32" s="24">
        <v>5372</v>
      </c>
      <c r="E32" s="25">
        <v>5921</v>
      </c>
      <c r="F32" s="23">
        <f t="shared" si="2"/>
        <v>10492</v>
      </c>
      <c r="G32" s="24">
        <v>4982</v>
      </c>
      <c r="H32" s="25">
        <v>5510</v>
      </c>
      <c r="I32" s="23">
        <f t="shared" si="3"/>
        <v>685</v>
      </c>
      <c r="J32" s="24">
        <v>351</v>
      </c>
      <c r="K32" s="25">
        <v>334</v>
      </c>
    </row>
    <row r="33" spans="1:11" ht="12.75" customHeight="1">
      <c r="B33" s="22">
        <v>25</v>
      </c>
      <c r="C33" s="23">
        <f t="shared" si="1"/>
        <v>11852</v>
      </c>
      <c r="D33" s="24">
        <v>5618</v>
      </c>
      <c r="E33" s="25">
        <v>6234</v>
      </c>
      <c r="F33" s="23">
        <f t="shared" si="2"/>
        <v>10925</v>
      </c>
      <c r="G33" s="24">
        <v>5166</v>
      </c>
      <c r="H33" s="25">
        <v>5759</v>
      </c>
      <c r="I33" s="23">
        <f t="shared" si="3"/>
        <v>832</v>
      </c>
      <c r="J33" s="24">
        <v>426</v>
      </c>
      <c r="K33" s="25">
        <v>406</v>
      </c>
    </row>
    <row r="34" spans="1:11" ht="12.75" customHeight="1">
      <c r="B34" s="22">
        <v>26</v>
      </c>
      <c r="C34" s="23">
        <f t="shared" si="1"/>
        <v>12273</v>
      </c>
      <c r="D34" s="24">
        <v>5856</v>
      </c>
      <c r="E34" s="25">
        <v>6417</v>
      </c>
      <c r="F34" s="23">
        <f t="shared" si="2"/>
        <v>11322</v>
      </c>
      <c r="G34" s="24">
        <v>5387</v>
      </c>
      <c r="H34" s="25">
        <v>5935</v>
      </c>
      <c r="I34" s="23">
        <f t="shared" si="3"/>
        <v>897</v>
      </c>
      <c r="J34" s="24">
        <v>462</v>
      </c>
      <c r="K34" s="25">
        <v>435</v>
      </c>
    </row>
    <row r="35" spans="1:11" ht="12.75" customHeight="1">
      <c r="B35" s="22">
        <v>27</v>
      </c>
      <c r="C35" s="23">
        <f t="shared" si="1"/>
        <v>12337</v>
      </c>
      <c r="D35" s="24">
        <v>5800</v>
      </c>
      <c r="E35" s="25">
        <v>6537</v>
      </c>
      <c r="F35" s="23">
        <f t="shared" si="2"/>
        <v>11214</v>
      </c>
      <c r="G35" s="24">
        <v>5271</v>
      </c>
      <c r="H35" s="25">
        <v>5943</v>
      </c>
      <c r="I35" s="23">
        <f t="shared" si="3"/>
        <v>1033</v>
      </c>
      <c r="J35" s="24">
        <v>500</v>
      </c>
      <c r="K35" s="25">
        <v>533</v>
      </c>
    </row>
    <row r="36" spans="1:11" ht="12.75" customHeight="1">
      <c r="B36" s="22">
        <v>28</v>
      </c>
      <c r="C36" s="23">
        <f t="shared" si="1"/>
        <v>13017</v>
      </c>
      <c r="D36" s="24">
        <v>6127</v>
      </c>
      <c r="E36" s="25">
        <v>6890</v>
      </c>
      <c r="F36" s="23">
        <f t="shared" si="2"/>
        <v>11885</v>
      </c>
      <c r="G36" s="24">
        <v>5558</v>
      </c>
      <c r="H36" s="25">
        <v>6327</v>
      </c>
      <c r="I36" s="23">
        <f t="shared" si="3"/>
        <v>1064</v>
      </c>
      <c r="J36" s="24">
        <v>549</v>
      </c>
      <c r="K36" s="25">
        <v>515</v>
      </c>
    </row>
    <row r="37" spans="1:11" ht="12.75" customHeight="1">
      <c r="A37" s="30"/>
      <c r="B37" s="26">
        <v>29</v>
      </c>
      <c r="C37" s="27">
        <f t="shared" si="1"/>
        <v>13566</v>
      </c>
      <c r="D37" s="28">
        <v>6398</v>
      </c>
      <c r="E37" s="29">
        <v>7168</v>
      </c>
      <c r="F37" s="27">
        <f t="shared" si="2"/>
        <v>12359</v>
      </c>
      <c r="G37" s="28">
        <v>5812</v>
      </c>
      <c r="H37" s="29">
        <v>6547</v>
      </c>
      <c r="I37" s="27">
        <f t="shared" si="3"/>
        <v>1148</v>
      </c>
      <c r="J37" s="28">
        <v>568</v>
      </c>
      <c r="K37" s="29">
        <v>580</v>
      </c>
    </row>
    <row r="38" spans="1:11" ht="12.75" customHeight="1">
      <c r="B38" s="22">
        <v>30</v>
      </c>
      <c r="C38" s="23">
        <f t="shared" si="1"/>
        <v>14262</v>
      </c>
      <c r="D38" s="24">
        <v>6751</v>
      </c>
      <c r="E38" s="25">
        <v>7511</v>
      </c>
      <c r="F38" s="23">
        <f t="shared" si="2"/>
        <v>12945</v>
      </c>
      <c r="G38" s="24">
        <v>6115</v>
      </c>
      <c r="H38" s="25">
        <v>6830</v>
      </c>
      <c r="I38" s="23">
        <f t="shared" si="3"/>
        <v>1264</v>
      </c>
      <c r="J38" s="24">
        <v>625</v>
      </c>
      <c r="K38" s="25">
        <v>639</v>
      </c>
    </row>
    <row r="39" spans="1:11" ht="12.75" customHeight="1">
      <c r="B39" s="22">
        <v>31</v>
      </c>
      <c r="C39" s="23">
        <f t="shared" si="1"/>
        <v>15527</v>
      </c>
      <c r="D39" s="24">
        <v>7444</v>
      </c>
      <c r="E39" s="25">
        <v>8083</v>
      </c>
      <c r="F39" s="23">
        <f t="shared" si="2"/>
        <v>14068</v>
      </c>
      <c r="G39" s="24">
        <v>6727</v>
      </c>
      <c r="H39" s="25">
        <v>7341</v>
      </c>
      <c r="I39" s="23">
        <f t="shared" si="3"/>
        <v>1413</v>
      </c>
      <c r="J39" s="24">
        <v>710</v>
      </c>
      <c r="K39" s="25">
        <v>703</v>
      </c>
    </row>
    <row r="40" spans="1:11" ht="12.75" customHeight="1">
      <c r="B40" s="22">
        <v>32</v>
      </c>
      <c r="C40" s="23">
        <f t="shared" si="1"/>
        <v>14996</v>
      </c>
      <c r="D40" s="24">
        <v>7303</v>
      </c>
      <c r="E40" s="25">
        <v>7693</v>
      </c>
      <c r="F40" s="23">
        <f t="shared" si="2"/>
        <v>13528</v>
      </c>
      <c r="G40" s="24">
        <v>6521</v>
      </c>
      <c r="H40" s="25">
        <v>7007</v>
      </c>
      <c r="I40" s="23">
        <f t="shared" si="3"/>
        <v>1437</v>
      </c>
      <c r="J40" s="24">
        <v>786</v>
      </c>
      <c r="K40" s="25">
        <v>651</v>
      </c>
    </row>
    <row r="41" spans="1:11" ht="12.75" customHeight="1">
      <c r="B41" s="22">
        <v>33</v>
      </c>
      <c r="C41" s="23">
        <f t="shared" si="1"/>
        <v>16536</v>
      </c>
      <c r="D41" s="24">
        <v>7888</v>
      </c>
      <c r="E41" s="25">
        <v>8648</v>
      </c>
      <c r="F41" s="23">
        <f t="shared" si="2"/>
        <v>14945</v>
      </c>
      <c r="G41" s="24">
        <v>7126</v>
      </c>
      <c r="H41" s="25">
        <v>7819</v>
      </c>
      <c r="I41" s="23">
        <f t="shared" si="3"/>
        <v>1564</v>
      </c>
      <c r="J41" s="24">
        <v>764</v>
      </c>
      <c r="K41" s="25">
        <v>800</v>
      </c>
    </row>
    <row r="42" spans="1:11" ht="12.75" customHeight="1">
      <c r="B42" s="22">
        <v>34</v>
      </c>
      <c r="C42" s="23">
        <f t="shared" si="1"/>
        <v>17171</v>
      </c>
      <c r="D42" s="24">
        <v>8261</v>
      </c>
      <c r="E42" s="25">
        <v>8910</v>
      </c>
      <c r="F42" s="23">
        <f t="shared" si="2"/>
        <v>15431</v>
      </c>
      <c r="G42" s="24">
        <v>7383</v>
      </c>
      <c r="H42" s="25">
        <v>8048</v>
      </c>
      <c r="I42" s="23">
        <f t="shared" si="3"/>
        <v>1722</v>
      </c>
      <c r="J42" s="24">
        <v>879</v>
      </c>
      <c r="K42" s="25">
        <v>843</v>
      </c>
    </row>
    <row r="43" spans="1:11" ht="12.75" customHeight="1">
      <c r="B43" s="22">
        <v>35</v>
      </c>
      <c r="C43" s="23">
        <f t="shared" si="1"/>
        <v>17631</v>
      </c>
      <c r="D43" s="24">
        <v>8446</v>
      </c>
      <c r="E43" s="25">
        <v>9185</v>
      </c>
      <c r="F43" s="23">
        <f t="shared" si="2"/>
        <v>15960</v>
      </c>
      <c r="G43" s="24">
        <v>7672</v>
      </c>
      <c r="H43" s="25">
        <v>8288</v>
      </c>
      <c r="I43" s="23">
        <f t="shared" si="3"/>
        <v>1664</v>
      </c>
      <c r="J43" s="24">
        <v>786</v>
      </c>
      <c r="K43" s="25">
        <v>878</v>
      </c>
    </row>
    <row r="44" spans="1:11" ht="12.75" customHeight="1">
      <c r="B44" s="22">
        <v>36</v>
      </c>
      <c r="C44" s="23">
        <f t="shared" si="1"/>
        <v>17737</v>
      </c>
      <c r="D44" s="24">
        <v>8451</v>
      </c>
      <c r="E44" s="25">
        <v>9286</v>
      </c>
      <c r="F44" s="23">
        <f t="shared" si="2"/>
        <v>15933</v>
      </c>
      <c r="G44" s="24">
        <v>7552</v>
      </c>
      <c r="H44" s="25">
        <v>8381</v>
      </c>
      <c r="I44" s="23">
        <f t="shared" si="3"/>
        <v>1771</v>
      </c>
      <c r="J44" s="24">
        <v>896</v>
      </c>
      <c r="K44" s="25">
        <v>875</v>
      </c>
    </row>
    <row r="45" spans="1:11" ht="12.75" customHeight="1">
      <c r="B45" s="22">
        <v>37</v>
      </c>
      <c r="C45" s="23">
        <f t="shared" si="1"/>
        <v>17900</v>
      </c>
      <c r="D45" s="24">
        <v>8631</v>
      </c>
      <c r="E45" s="25">
        <v>9269</v>
      </c>
      <c r="F45" s="23">
        <f t="shared" si="2"/>
        <v>16096</v>
      </c>
      <c r="G45" s="24">
        <v>7749</v>
      </c>
      <c r="H45" s="25">
        <v>8347</v>
      </c>
      <c r="I45" s="23">
        <f t="shared" si="3"/>
        <v>1802</v>
      </c>
      <c r="J45" s="24">
        <v>889</v>
      </c>
      <c r="K45" s="25">
        <v>913</v>
      </c>
    </row>
    <row r="46" spans="1:11" ht="12.75" customHeight="1">
      <c r="B46" s="22">
        <v>38</v>
      </c>
      <c r="C46" s="23">
        <f t="shared" si="1"/>
        <v>18259</v>
      </c>
      <c r="D46" s="24">
        <v>8846</v>
      </c>
      <c r="E46" s="25">
        <v>9413</v>
      </c>
      <c r="F46" s="23">
        <f t="shared" si="2"/>
        <v>16524</v>
      </c>
      <c r="G46" s="24">
        <v>7999</v>
      </c>
      <c r="H46" s="25">
        <v>8525</v>
      </c>
      <c r="I46" s="23">
        <f t="shared" si="3"/>
        <v>1719</v>
      </c>
      <c r="J46" s="24">
        <v>851</v>
      </c>
      <c r="K46" s="25">
        <v>868</v>
      </c>
    </row>
    <row r="47" spans="1:11" ht="12.75" customHeight="1">
      <c r="B47" s="26">
        <v>39</v>
      </c>
      <c r="C47" s="27">
        <f t="shared" si="1"/>
        <v>18616</v>
      </c>
      <c r="D47" s="28">
        <v>8912</v>
      </c>
      <c r="E47" s="29">
        <v>9704</v>
      </c>
      <c r="F47" s="27">
        <f t="shared" si="2"/>
        <v>16763</v>
      </c>
      <c r="G47" s="28">
        <v>7979</v>
      </c>
      <c r="H47" s="29">
        <v>8784</v>
      </c>
      <c r="I47" s="27">
        <f t="shared" si="3"/>
        <v>1815</v>
      </c>
      <c r="J47" s="28">
        <v>931</v>
      </c>
      <c r="K47" s="29">
        <v>884</v>
      </c>
    </row>
    <row r="48" spans="1:11" ht="12.75" customHeight="1">
      <c r="B48" s="22">
        <v>40</v>
      </c>
      <c r="C48" s="23">
        <f t="shared" si="1"/>
        <v>18963</v>
      </c>
      <c r="D48" s="24">
        <v>9232</v>
      </c>
      <c r="E48" s="25">
        <v>9731</v>
      </c>
      <c r="F48" s="23">
        <f t="shared" si="2"/>
        <v>17121</v>
      </c>
      <c r="G48" s="24">
        <v>8287</v>
      </c>
      <c r="H48" s="25">
        <v>8834</v>
      </c>
      <c r="I48" s="23">
        <f t="shared" si="3"/>
        <v>1840</v>
      </c>
      <c r="J48" s="24">
        <v>961</v>
      </c>
      <c r="K48" s="25">
        <v>879</v>
      </c>
    </row>
    <row r="49" spans="1:11" ht="12.75" customHeight="1">
      <c r="B49" s="22">
        <v>41</v>
      </c>
      <c r="C49" s="23">
        <f t="shared" si="1"/>
        <v>19499</v>
      </c>
      <c r="D49" s="24">
        <v>9437</v>
      </c>
      <c r="E49" s="25">
        <v>10062</v>
      </c>
      <c r="F49" s="23">
        <f t="shared" si="2"/>
        <v>17604</v>
      </c>
      <c r="G49" s="24">
        <v>8467</v>
      </c>
      <c r="H49" s="25">
        <v>9137</v>
      </c>
      <c r="I49" s="23">
        <f t="shared" si="3"/>
        <v>1884</v>
      </c>
      <c r="J49" s="24">
        <v>971</v>
      </c>
      <c r="K49" s="25">
        <v>913</v>
      </c>
    </row>
    <row r="50" spans="1:11" ht="12.75" customHeight="1">
      <c r="B50" s="22">
        <v>42</v>
      </c>
      <c r="C50" s="23">
        <f t="shared" si="1"/>
        <v>19677</v>
      </c>
      <c r="D50" s="24">
        <v>9563</v>
      </c>
      <c r="E50" s="25">
        <v>10114</v>
      </c>
      <c r="F50" s="23">
        <f t="shared" si="2"/>
        <v>17857</v>
      </c>
      <c r="G50" s="24">
        <v>8634</v>
      </c>
      <c r="H50" s="25">
        <v>9223</v>
      </c>
      <c r="I50" s="23">
        <f t="shared" si="3"/>
        <v>1807</v>
      </c>
      <c r="J50" s="24">
        <v>928</v>
      </c>
      <c r="K50" s="25">
        <v>879</v>
      </c>
    </row>
    <row r="51" spans="1:11" ht="12.75" customHeight="1">
      <c r="B51" s="22">
        <v>43</v>
      </c>
      <c r="C51" s="23">
        <f t="shared" si="1"/>
        <v>19827</v>
      </c>
      <c r="D51" s="24">
        <v>9616</v>
      </c>
      <c r="E51" s="25">
        <v>10211</v>
      </c>
      <c r="F51" s="23">
        <f t="shared" si="2"/>
        <v>17991</v>
      </c>
      <c r="G51" s="24">
        <v>8694</v>
      </c>
      <c r="H51" s="25">
        <v>9297</v>
      </c>
      <c r="I51" s="23">
        <f t="shared" si="3"/>
        <v>1816</v>
      </c>
      <c r="J51" s="24">
        <v>923</v>
      </c>
      <c r="K51" s="25">
        <v>893</v>
      </c>
    </row>
    <row r="52" spans="1:11" ht="12.75" customHeight="1">
      <c r="B52" s="22">
        <v>44</v>
      </c>
      <c r="C52" s="23">
        <f t="shared" si="1"/>
        <v>20444</v>
      </c>
      <c r="D52" s="24">
        <v>10119</v>
      </c>
      <c r="E52" s="25">
        <v>10325</v>
      </c>
      <c r="F52" s="23">
        <f t="shared" si="2"/>
        <v>18455</v>
      </c>
      <c r="G52" s="24">
        <v>9078</v>
      </c>
      <c r="H52" s="25">
        <v>9377</v>
      </c>
      <c r="I52" s="23">
        <f t="shared" si="3"/>
        <v>1972</v>
      </c>
      <c r="J52" s="24">
        <v>1043</v>
      </c>
      <c r="K52" s="25">
        <v>929</v>
      </c>
    </row>
    <row r="53" spans="1:11" ht="12.75" customHeight="1">
      <c r="B53" s="22">
        <v>45</v>
      </c>
      <c r="C53" s="23">
        <f t="shared" si="1"/>
        <v>20317</v>
      </c>
      <c r="D53" s="24">
        <v>9835</v>
      </c>
      <c r="E53" s="25">
        <v>10482</v>
      </c>
      <c r="F53" s="23">
        <f t="shared" si="2"/>
        <v>18371</v>
      </c>
      <c r="G53" s="24">
        <v>8859</v>
      </c>
      <c r="H53" s="25">
        <v>9512</v>
      </c>
      <c r="I53" s="23">
        <f t="shared" si="3"/>
        <v>1918</v>
      </c>
      <c r="J53" s="24">
        <v>969</v>
      </c>
      <c r="K53" s="25">
        <v>949</v>
      </c>
    </row>
    <row r="54" spans="1:11" ht="12.75" customHeight="1">
      <c r="B54" s="22">
        <v>46</v>
      </c>
      <c r="C54" s="23">
        <f t="shared" si="1"/>
        <v>19561</v>
      </c>
      <c r="D54" s="24">
        <v>9420</v>
      </c>
      <c r="E54" s="25">
        <v>10141</v>
      </c>
      <c r="F54" s="23">
        <f t="shared" si="2"/>
        <v>17662</v>
      </c>
      <c r="G54" s="24">
        <v>8426</v>
      </c>
      <c r="H54" s="25">
        <v>9236</v>
      </c>
      <c r="I54" s="23">
        <f t="shared" si="3"/>
        <v>1888</v>
      </c>
      <c r="J54" s="24">
        <v>992</v>
      </c>
      <c r="K54" s="25">
        <v>896</v>
      </c>
    </row>
    <row r="55" spans="1:11" ht="12.75" customHeight="1">
      <c r="B55" s="22">
        <v>47</v>
      </c>
      <c r="C55" s="23">
        <f t="shared" si="1"/>
        <v>18771</v>
      </c>
      <c r="D55" s="24">
        <v>9004</v>
      </c>
      <c r="E55" s="25">
        <v>9767</v>
      </c>
      <c r="F55" s="23">
        <f t="shared" si="2"/>
        <v>16935</v>
      </c>
      <c r="G55" s="24">
        <v>8045</v>
      </c>
      <c r="H55" s="25">
        <v>8890</v>
      </c>
      <c r="I55" s="23">
        <f t="shared" si="3"/>
        <v>1828</v>
      </c>
      <c r="J55" s="24">
        <v>966</v>
      </c>
      <c r="K55" s="25">
        <v>862</v>
      </c>
    </row>
    <row r="56" spans="1:11" ht="12.75" customHeight="1">
      <c r="B56" s="22">
        <v>48</v>
      </c>
      <c r="C56" s="23">
        <f t="shared" si="1"/>
        <v>18592</v>
      </c>
      <c r="D56" s="24">
        <v>8821</v>
      </c>
      <c r="E56" s="25">
        <v>9771</v>
      </c>
      <c r="F56" s="23">
        <f t="shared" si="2"/>
        <v>16806</v>
      </c>
      <c r="G56" s="24">
        <v>7947</v>
      </c>
      <c r="H56" s="25">
        <v>8859</v>
      </c>
      <c r="I56" s="23">
        <f t="shared" si="3"/>
        <v>1775</v>
      </c>
      <c r="J56" s="24">
        <v>873</v>
      </c>
      <c r="K56" s="25">
        <v>902</v>
      </c>
    </row>
    <row r="57" spans="1:11" ht="12.75" customHeight="1">
      <c r="A57" s="31"/>
      <c r="B57" s="26">
        <v>49</v>
      </c>
      <c r="C57" s="27">
        <f t="shared" si="1"/>
        <v>18592</v>
      </c>
      <c r="D57" s="28">
        <v>8764</v>
      </c>
      <c r="E57" s="29">
        <v>9828</v>
      </c>
      <c r="F57" s="27">
        <f t="shared" si="2"/>
        <v>16677</v>
      </c>
      <c r="G57" s="28">
        <v>7812</v>
      </c>
      <c r="H57" s="29">
        <v>8865</v>
      </c>
      <c r="I57" s="27">
        <f t="shared" si="3"/>
        <v>1885</v>
      </c>
      <c r="J57" s="28">
        <v>944</v>
      </c>
      <c r="K57" s="29">
        <v>941</v>
      </c>
    </row>
    <row r="58" spans="1:11" ht="12.75" customHeight="1">
      <c r="B58" s="22">
        <v>50</v>
      </c>
      <c r="C58" s="23">
        <f t="shared" si="1"/>
        <v>18930</v>
      </c>
      <c r="D58" s="24">
        <v>8968</v>
      </c>
      <c r="E58" s="25">
        <v>9962</v>
      </c>
      <c r="F58" s="23">
        <f t="shared" si="2"/>
        <v>17027</v>
      </c>
      <c r="G58" s="24">
        <v>7993</v>
      </c>
      <c r="H58" s="25">
        <v>9034</v>
      </c>
      <c r="I58" s="23">
        <f t="shared" si="3"/>
        <v>1894</v>
      </c>
      <c r="J58" s="24">
        <v>971</v>
      </c>
      <c r="K58" s="25">
        <v>923</v>
      </c>
    </row>
    <row r="59" spans="1:11" ht="12.75" customHeight="1">
      <c r="B59" s="22">
        <v>51</v>
      </c>
      <c r="C59" s="23">
        <f t="shared" si="1"/>
        <v>19739</v>
      </c>
      <c r="D59" s="24">
        <v>9449</v>
      </c>
      <c r="E59" s="25">
        <v>10290</v>
      </c>
      <c r="F59" s="23">
        <f t="shared" si="2"/>
        <v>17676</v>
      </c>
      <c r="G59" s="24">
        <v>8383</v>
      </c>
      <c r="H59" s="25">
        <v>9293</v>
      </c>
      <c r="I59" s="23">
        <f t="shared" si="3"/>
        <v>2054</v>
      </c>
      <c r="J59" s="24">
        <v>1061</v>
      </c>
      <c r="K59" s="25">
        <v>993</v>
      </c>
    </row>
    <row r="60" spans="1:11" ht="12.75" customHeight="1">
      <c r="B60" s="22">
        <v>52</v>
      </c>
      <c r="C60" s="23">
        <f t="shared" si="1"/>
        <v>16564</v>
      </c>
      <c r="D60" s="24">
        <v>7819</v>
      </c>
      <c r="E60" s="25">
        <v>8745</v>
      </c>
      <c r="F60" s="23">
        <f t="shared" si="2"/>
        <v>14791</v>
      </c>
      <c r="G60" s="24">
        <v>6916</v>
      </c>
      <c r="H60" s="25">
        <v>7875</v>
      </c>
      <c r="I60" s="23">
        <f t="shared" si="3"/>
        <v>1763</v>
      </c>
      <c r="J60" s="24">
        <v>905</v>
      </c>
      <c r="K60" s="25">
        <v>858</v>
      </c>
    </row>
    <row r="61" spans="1:11" ht="12.75" customHeight="1">
      <c r="B61" s="22">
        <v>53</v>
      </c>
      <c r="C61" s="23">
        <f t="shared" si="1"/>
        <v>19529</v>
      </c>
      <c r="D61" s="24">
        <v>9388</v>
      </c>
      <c r="E61" s="25">
        <v>10141</v>
      </c>
      <c r="F61" s="23">
        <f t="shared" si="2"/>
        <v>17312</v>
      </c>
      <c r="G61" s="24">
        <v>8216</v>
      </c>
      <c r="H61" s="25">
        <v>9096</v>
      </c>
      <c r="I61" s="23">
        <f t="shared" si="3"/>
        <v>2201</v>
      </c>
      <c r="J61" s="24">
        <v>1169</v>
      </c>
      <c r="K61" s="25">
        <v>1032</v>
      </c>
    </row>
    <row r="62" spans="1:11" ht="12.75" customHeight="1">
      <c r="B62" s="22">
        <v>54</v>
      </c>
      <c r="C62" s="23">
        <f t="shared" si="1"/>
        <v>19703</v>
      </c>
      <c r="D62" s="24">
        <v>9429</v>
      </c>
      <c r="E62" s="25">
        <v>10274</v>
      </c>
      <c r="F62" s="23">
        <f t="shared" si="2"/>
        <v>17420</v>
      </c>
      <c r="G62" s="24">
        <v>8238</v>
      </c>
      <c r="H62" s="25">
        <v>9182</v>
      </c>
      <c r="I62" s="23">
        <f t="shared" si="3"/>
        <v>2265</v>
      </c>
      <c r="J62" s="24">
        <v>1183</v>
      </c>
      <c r="K62" s="25">
        <v>1082</v>
      </c>
    </row>
    <row r="63" spans="1:11" ht="12.75" customHeight="1">
      <c r="B63" s="22">
        <v>55</v>
      </c>
      <c r="C63" s="23">
        <f t="shared" si="1"/>
        <v>20120</v>
      </c>
      <c r="D63" s="24">
        <v>9623</v>
      </c>
      <c r="E63" s="25">
        <v>10497</v>
      </c>
      <c r="F63" s="23">
        <f t="shared" si="2"/>
        <v>17729</v>
      </c>
      <c r="G63" s="24">
        <v>8384</v>
      </c>
      <c r="H63" s="25">
        <v>9345</v>
      </c>
      <c r="I63" s="23">
        <f t="shared" si="3"/>
        <v>2372</v>
      </c>
      <c r="J63" s="24">
        <v>1228</v>
      </c>
      <c r="K63" s="25">
        <v>1144</v>
      </c>
    </row>
    <row r="64" spans="1:11" ht="12.75" customHeight="1">
      <c r="B64" s="22">
        <v>56</v>
      </c>
      <c r="C64" s="23">
        <f t="shared" si="1"/>
        <v>19707</v>
      </c>
      <c r="D64" s="24">
        <v>9418</v>
      </c>
      <c r="E64" s="25">
        <v>10289</v>
      </c>
      <c r="F64" s="23">
        <f t="shared" si="2"/>
        <v>17319</v>
      </c>
      <c r="G64" s="24">
        <v>8168</v>
      </c>
      <c r="H64" s="25">
        <v>9151</v>
      </c>
      <c r="I64" s="23">
        <f t="shared" si="3"/>
        <v>2376</v>
      </c>
      <c r="J64" s="24">
        <v>1241</v>
      </c>
      <c r="K64" s="25">
        <v>1135</v>
      </c>
    </row>
    <row r="65" spans="2:11" ht="12.75" customHeight="1">
      <c r="B65" s="22">
        <v>57</v>
      </c>
      <c r="C65" s="23">
        <f t="shared" si="1"/>
        <v>20896</v>
      </c>
      <c r="D65" s="24">
        <v>10170</v>
      </c>
      <c r="E65" s="25">
        <v>10726</v>
      </c>
      <c r="F65" s="23">
        <f t="shared" si="2"/>
        <v>18296</v>
      </c>
      <c r="G65" s="24">
        <v>8821</v>
      </c>
      <c r="H65" s="25">
        <v>9475</v>
      </c>
      <c r="I65" s="23">
        <f t="shared" si="3"/>
        <v>2591</v>
      </c>
      <c r="J65" s="24">
        <v>1346</v>
      </c>
      <c r="K65" s="25">
        <v>1245</v>
      </c>
    </row>
    <row r="66" spans="2:11" ht="12.75" customHeight="1">
      <c r="B66" s="22">
        <v>58</v>
      </c>
      <c r="C66" s="23">
        <f t="shared" si="1"/>
        <v>21522</v>
      </c>
      <c r="D66" s="24">
        <v>10279</v>
      </c>
      <c r="E66" s="25">
        <v>11243</v>
      </c>
      <c r="F66" s="23">
        <f t="shared" si="2"/>
        <v>18850</v>
      </c>
      <c r="G66" s="24">
        <v>8855</v>
      </c>
      <c r="H66" s="25">
        <v>9995</v>
      </c>
      <c r="I66" s="23">
        <f t="shared" si="3"/>
        <v>2666</v>
      </c>
      <c r="J66" s="24">
        <v>1423</v>
      </c>
      <c r="K66" s="25">
        <v>1243</v>
      </c>
    </row>
    <row r="67" spans="2:11" ht="12.75" customHeight="1">
      <c r="B67" s="26">
        <v>59</v>
      </c>
      <c r="C67" s="27">
        <f t="shared" si="1"/>
        <v>22718</v>
      </c>
      <c r="D67" s="28">
        <v>11098</v>
      </c>
      <c r="E67" s="29">
        <v>11620</v>
      </c>
      <c r="F67" s="27">
        <f t="shared" si="2"/>
        <v>19723</v>
      </c>
      <c r="G67" s="28">
        <v>9525</v>
      </c>
      <c r="H67" s="29">
        <v>10198</v>
      </c>
      <c r="I67" s="27">
        <f t="shared" si="3"/>
        <v>2989</v>
      </c>
      <c r="J67" s="28">
        <v>1576</v>
      </c>
      <c r="K67" s="29">
        <v>1413</v>
      </c>
    </row>
    <row r="68" spans="2:11" ht="12.75" customHeight="1">
      <c r="B68" s="22">
        <v>60</v>
      </c>
      <c r="C68" s="23">
        <f t="shared" si="1"/>
        <v>22830</v>
      </c>
      <c r="D68" s="24">
        <v>11107</v>
      </c>
      <c r="E68" s="25">
        <v>11723</v>
      </c>
      <c r="F68" s="23">
        <f t="shared" si="2"/>
        <v>19912</v>
      </c>
      <c r="G68" s="24">
        <v>9566</v>
      </c>
      <c r="H68" s="25">
        <v>10346</v>
      </c>
      <c r="I68" s="23">
        <f t="shared" si="3"/>
        <v>2922</v>
      </c>
      <c r="J68" s="24">
        <v>1542</v>
      </c>
      <c r="K68" s="25">
        <v>1380</v>
      </c>
    </row>
    <row r="69" spans="2:11" ht="12.75" customHeight="1">
      <c r="B69" s="22">
        <v>61</v>
      </c>
      <c r="C69" s="23">
        <f t="shared" si="1"/>
        <v>23492</v>
      </c>
      <c r="D69" s="24">
        <v>11406</v>
      </c>
      <c r="E69" s="25">
        <v>12086</v>
      </c>
      <c r="F69" s="23">
        <f t="shared" si="2"/>
        <v>20355</v>
      </c>
      <c r="G69" s="24">
        <v>9821</v>
      </c>
      <c r="H69" s="25">
        <v>10534</v>
      </c>
      <c r="I69" s="23">
        <f t="shared" si="3"/>
        <v>3145</v>
      </c>
      <c r="J69" s="24">
        <v>1599</v>
      </c>
      <c r="K69" s="25">
        <v>1546</v>
      </c>
    </row>
    <row r="70" spans="2:11" ht="12.75" customHeight="1">
      <c r="B70" s="22">
        <v>62</v>
      </c>
      <c r="C70" s="23">
        <f t="shared" si="1"/>
        <v>24557</v>
      </c>
      <c r="D70" s="24">
        <v>12006</v>
      </c>
      <c r="E70" s="25">
        <v>12551</v>
      </c>
      <c r="F70" s="23">
        <f t="shared" si="2"/>
        <v>21333</v>
      </c>
      <c r="G70" s="24">
        <v>10316</v>
      </c>
      <c r="H70" s="25">
        <v>11017</v>
      </c>
      <c r="I70" s="23">
        <f t="shared" si="3"/>
        <v>3215</v>
      </c>
      <c r="J70" s="24">
        <v>1679</v>
      </c>
      <c r="K70" s="25">
        <v>1536</v>
      </c>
    </row>
    <row r="71" spans="2:11" ht="12.75" customHeight="1">
      <c r="B71" s="22">
        <v>63</v>
      </c>
      <c r="C71" s="23">
        <f t="shared" si="1"/>
        <v>24877</v>
      </c>
      <c r="D71" s="24">
        <v>12171</v>
      </c>
      <c r="E71" s="25">
        <v>12706</v>
      </c>
      <c r="F71" s="23">
        <f t="shared" si="2"/>
        <v>21740</v>
      </c>
      <c r="G71" s="24">
        <v>10574</v>
      </c>
      <c r="H71" s="25">
        <v>11166</v>
      </c>
      <c r="I71" s="23">
        <f t="shared" si="3"/>
        <v>3150</v>
      </c>
      <c r="J71" s="24">
        <v>1608</v>
      </c>
      <c r="K71" s="25">
        <v>1542</v>
      </c>
    </row>
    <row r="72" spans="2:11" ht="12.75" customHeight="1">
      <c r="B72" s="22">
        <v>64</v>
      </c>
      <c r="C72" s="23">
        <f t="shared" si="1"/>
        <v>25580</v>
      </c>
      <c r="D72" s="24">
        <v>12525</v>
      </c>
      <c r="E72" s="25">
        <v>13055</v>
      </c>
      <c r="F72" s="23">
        <f t="shared" si="2"/>
        <v>22294</v>
      </c>
      <c r="G72" s="24">
        <v>10803</v>
      </c>
      <c r="H72" s="25">
        <v>11491</v>
      </c>
      <c r="I72" s="23">
        <f t="shared" si="3"/>
        <v>3297</v>
      </c>
      <c r="J72" s="24">
        <v>1729</v>
      </c>
      <c r="K72" s="25">
        <v>1568</v>
      </c>
    </row>
    <row r="73" spans="2:11" ht="12.75" customHeight="1">
      <c r="B73" s="32" t="s">
        <v>6</v>
      </c>
      <c r="C73" s="33"/>
      <c r="D73" s="33"/>
      <c r="E73" s="33"/>
      <c r="F73" s="33"/>
      <c r="G73" s="33"/>
      <c r="H73" s="33"/>
      <c r="I73" s="33"/>
      <c r="J73" s="33"/>
      <c r="K73" s="33"/>
    </row>
    <row r="74" spans="2:11" ht="12.75" customHeight="1">
      <c r="B74" s="34" t="s">
        <v>7</v>
      </c>
      <c r="C74" s="24"/>
      <c r="D74" s="24"/>
      <c r="E74" s="24"/>
      <c r="F74" s="24"/>
      <c r="G74" s="24"/>
      <c r="H74" s="24"/>
      <c r="I74" s="24"/>
      <c r="J74" s="24"/>
      <c r="K74" s="24"/>
    </row>
    <row r="75" spans="2:11" ht="38.25" customHeight="1">
      <c r="B75" s="35" t="s">
        <v>8</v>
      </c>
    </row>
    <row r="76" spans="2:11" ht="24.75" customHeight="1">
      <c r="B76" s="4"/>
    </row>
    <row r="77" spans="2:11" ht="5.25" customHeight="1">
      <c r="B77" s="4"/>
    </row>
    <row r="78" spans="2:11" s="9" customFormat="1" ht="12.75" customHeight="1">
      <c r="B78" s="5"/>
      <c r="C78" s="6" t="s">
        <v>0</v>
      </c>
      <c r="D78" s="7"/>
      <c r="E78" s="8"/>
      <c r="F78" s="6" t="s">
        <v>1</v>
      </c>
      <c r="G78" s="7"/>
      <c r="H78" s="8"/>
      <c r="I78" s="6" t="s">
        <v>2</v>
      </c>
      <c r="J78" s="7"/>
      <c r="K78" s="8"/>
    </row>
    <row r="79" spans="2:11" s="9" customFormat="1" ht="12.75" customHeight="1">
      <c r="B79" s="10"/>
      <c r="C79" s="11" t="s">
        <v>3</v>
      </c>
      <c r="D79" s="11" t="s">
        <v>4</v>
      </c>
      <c r="E79" s="11" t="s">
        <v>5</v>
      </c>
      <c r="F79" s="11" t="s">
        <v>3</v>
      </c>
      <c r="G79" s="11" t="s">
        <v>4</v>
      </c>
      <c r="H79" s="11" t="s">
        <v>5</v>
      </c>
      <c r="I79" s="11" t="s">
        <v>3</v>
      </c>
      <c r="J79" s="11" t="s">
        <v>4</v>
      </c>
      <c r="K79" s="11" t="s">
        <v>5</v>
      </c>
    </row>
    <row r="80" spans="2:11" ht="12.75" customHeight="1">
      <c r="B80" s="22">
        <v>65</v>
      </c>
      <c r="C80" s="23">
        <f t="shared" ref="C80:C116" si="4">D80+E80</f>
        <v>25024</v>
      </c>
      <c r="D80" s="24">
        <v>12389</v>
      </c>
      <c r="E80" s="25">
        <v>12635</v>
      </c>
      <c r="F80" s="23">
        <f t="shared" ref="F80:F116" si="5">G80+H80</f>
        <v>21766</v>
      </c>
      <c r="G80" s="24">
        <v>10680</v>
      </c>
      <c r="H80" s="25">
        <v>11086</v>
      </c>
      <c r="I80" s="23">
        <f t="shared" ref="I80:I116" si="6">J80+K80</f>
        <v>3266</v>
      </c>
      <c r="J80" s="24">
        <v>1718</v>
      </c>
      <c r="K80" s="25">
        <v>1548</v>
      </c>
    </row>
    <row r="81" spans="1:11" ht="12.75" customHeight="1">
      <c r="B81" s="22">
        <v>66</v>
      </c>
      <c r="C81" s="23">
        <f t="shared" si="4"/>
        <v>27150</v>
      </c>
      <c r="D81" s="24">
        <v>13503</v>
      </c>
      <c r="E81" s="25">
        <v>13647</v>
      </c>
      <c r="F81" s="23">
        <f t="shared" si="5"/>
        <v>23603</v>
      </c>
      <c r="G81" s="24">
        <v>11662</v>
      </c>
      <c r="H81" s="25">
        <v>11941</v>
      </c>
      <c r="I81" s="23">
        <f t="shared" si="6"/>
        <v>3558</v>
      </c>
      <c r="J81" s="24">
        <v>1851</v>
      </c>
      <c r="K81" s="25">
        <v>1707</v>
      </c>
    </row>
    <row r="82" spans="1:11" ht="12.75" customHeight="1">
      <c r="B82" s="22">
        <v>67</v>
      </c>
      <c r="C82" s="23">
        <f t="shared" si="4"/>
        <v>26691</v>
      </c>
      <c r="D82" s="24">
        <v>13351</v>
      </c>
      <c r="E82" s="25">
        <v>13340</v>
      </c>
      <c r="F82" s="23">
        <f t="shared" si="5"/>
        <v>23269</v>
      </c>
      <c r="G82" s="24">
        <v>11530</v>
      </c>
      <c r="H82" s="25">
        <v>11739</v>
      </c>
      <c r="I82" s="23">
        <f t="shared" si="6"/>
        <v>3442</v>
      </c>
      <c r="J82" s="24">
        <v>1832</v>
      </c>
      <c r="K82" s="25">
        <v>1610</v>
      </c>
    </row>
    <row r="83" spans="1:11" ht="12.75" customHeight="1">
      <c r="B83" s="22">
        <v>68</v>
      </c>
      <c r="C83" s="23">
        <f t="shared" si="4"/>
        <v>26630</v>
      </c>
      <c r="D83" s="24">
        <v>13204</v>
      </c>
      <c r="E83" s="25">
        <v>13426</v>
      </c>
      <c r="F83" s="23">
        <f t="shared" si="5"/>
        <v>23294</v>
      </c>
      <c r="G83" s="24">
        <v>11457</v>
      </c>
      <c r="H83" s="25">
        <v>11837</v>
      </c>
      <c r="I83" s="23">
        <f t="shared" si="6"/>
        <v>3340</v>
      </c>
      <c r="J83" s="24">
        <v>1748</v>
      </c>
      <c r="K83" s="25">
        <v>1592</v>
      </c>
    </row>
    <row r="84" spans="1:11" ht="12.75" customHeight="1">
      <c r="A84" s="31"/>
      <c r="B84" s="26">
        <v>69</v>
      </c>
      <c r="C84" s="27">
        <f t="shared" si="4"/>
        <v>28271</v>
      </c>
      <c r="D84" s="28">
        <v>13888</v>
      </c>
      <c r="E84" s="29">
        <v>14383</v>
      </c>
      <c r="F84" s="27">
        <f t="shared" si="5"/>
        <v>24900</v>
      </c>
      <c r="G84" s="28">
        <v>12171</v>
      </c>
      <c r="H84" s="29">
        <v>12729</v>
      </c>
      <c r="I84" s="27">
        <f t="shared" si="6"/>
        <v>3373</v>
      </c>
      <c r="J84" s="28">
        <v>1722</v>
      </c>
      <c r="K84" s="29">
        <v>1651</v>
      </c>
    </row>
    <row r="85" spans="1:11" ht="12.75" customHeight="1">
      <c r="B85" s="22">
        <v>70</v>
      </c>
      <c r="C85" s="23">
        <f t="shared" si="4"/>
        <v>27832</v>
      </c>
      <c r="D85" s="24">
        <v>13633</v>
      </c>
      <c r="E85" s="25">
        <v>14199</v>
      </c>
      <c r="F85" s="23">
        <f t="shared" si="5"/>
        <v>24509</v>
      </c>
      <c r="G85" s="24">
        <v>11951</v>
      </c>
      <c r="H85" s="25">
        <v>12558</v>
      </c>
      <c r="I85" s="23">
        <f t="shared" si="6"/>
        <v>3331</v>
      </c>
      <c r="J85" s="24">
        <v>1688</v>
      </c>
      <c r="K85" s="25">
        <v>1643</v>
      </c>
    </row>
    <row r="86" spans="1:11" ht="12.75" customHeight="1">
      <c r="B86" s="22">
        <v>71</v>
      </c>
      <c r="C86" s="23">
        <f t="shared" si="4"/>
        <v>23261</v>
      </c>
      <c r="D86" s="24">
        <v>11276</v>
      </c>
      <c r="E86" s="25">
        <v>11985</v>
      </c>
      <c r="F86" s="23">
        <f t="shared" si="5"/>
        <v>20503</v>
      </c>
      <c r="G86" s="24">
        <v>9883</v>
      </c>
      <c r="H86" s="25">
        <v>10620</v>
      </c>
      <c r="I86" s="23">
        <f t="shared" si="6"/>
        <v>2771</v>
      </c>
      <c r="J86" s="24">
        <v>1403</v>
      </c>
      <c r="K86" s="25">
        <v>1368</v>
      </c>
    </row>
    <row r="87" spans="1:11" ht="12.75" customHeight="1">
      <c r="B87" s="22">
        <v>72</v>
      </c>
      <c r="C87" s="23">
        <f t="shared" si="4"/>
        <v>15148</v>
      </c>
      <c r="D87" s="24">
        <v>7116</v>
      </c>
      <c r="E87" s="25">
        <v>8032</v>
      </c>
      <c r="F87" s="23">
        <f t="shared" si="5"/>
        <v>13346</v>
      </c>
      <c r="G87" s="24">
        <v>6257</v>
      </c>
      <c r="H87" s="25">
        <v>7089</v>
      </c>
      <c r="I87" s="23">
        <f t="shared" si="6"/>
        <v>1802</v>
      </c>
      <c r="J87" s="24">
        <v>859</v>
      </c>
      <c r="K87" s="25">
        <v>943</v>
      </c>
    </row>
    <row r="88" spans="1:11" ht="12.75" customHeight="1">
      <c r="B88" s="22">
        <v>73</v>
      </c>
      <c r="C88" s="23">
        <f t="shared" si="4"/>
        <v>15182</v>
      </c>
      <c r="D88" s="24">
        <v>7092</v>
      </c>
      <c r="E88" s="25">
        <v>8090</v>
      </c>
      <c r="F88" s="23">
        <f t="shared" si="5"/>
        <v>13391</v>
      </c>
      <c r="G88" s="24">
        <v>6251</v>
      </c>
      <c r="H88" s="25">
        <v>7140</v>
      </c>
      <c r="I88" s="23">
        <f t="shared" si="6"/>
        <v>1801</v>
      </c>
      <c r="J88" s="24">
        <v>847</v>
      </c>
      <c r="K88" s="25">
        <v>954</v>
      </c>
    </row>
    <row r="89" spans="1:11" ht="12.75" customHeight="1">
      <c r="B89" s="22">
        <v>74</v>
      </c>
      <c r="C89" s="23">
        <f t="shared" si="4"/>
        <v>18623</v>
      </c>
      <c r="D89" s="24">
        <v>8416</v>
      </c>
      <c r="E89" s="25">
        <v>10207</v>
      </c>
      <c r="F89" s="23">
        <f t="shared" si="5"/>
        <v>16382</v>
      </c>
      <c r="G89" s="24">
        <v>7358</v>
      </c>
      <c r="H89" s="25">
        <v>9024</v>
      </c>
      <c r="I89" s="23">
        <f t="shared" si="6"/>
        <v>2239</v>
      </c>
      <c r="J89" s="24">
        <v>1057</v>
      </c>
      <c r="K89" s="25">
        <v>1182</v>
      </c>
    </row>
    <row r="90" spans="1:11" ht="12.75" customHeight="1">
      <c r="B90" s="22">
        <v>75</v>
      </c>
      <c r="C90" s="23">
        <f t="shared" si="4"/>
        <v>17530</v>
      </c>
      <c r="D90" s="24">
        <v>7861</v>
      </c>
      <c r="E90" s="25">
        <v>9669</v>
      </c>
      <c r="F90" s="23">
        <f t="shared" si="5"/>
        <v>15324</v>
      </c>
      <c r="G90" s="24">
        <v>6861</v>
      </c>
      <c r="H90" s="25">
        <v>8463</v>
      </c>
      <c r="I90" s="23">
        <f t="shared" si="6"/>
        <v>2211</v>
      </c>
      <c r="J90" s="24">
        <v>1004</v>
      </c>
      <c r="K90" s="25">
        <v>1207</v>
      </c>
    </row>
    <row r="91" spans="1:11" ht="12.75" customHeight="1">
      <c r="B91" s="22">
        <v>76</v>
      </c>
      <c r="C91" s="23">
        <f t="shared" si="4"/>
        <v>18231</v>
      </c>
      <c r="D91" s="24">
        <v>8135</v>
      </c>
      <c r="E91" s="25">
        <v>10096</v>
      </c>
      <c r="F91" s="23">
        <f t="shared" si="5"/>
        <v>15946</v>
      </c>
      <c r="G91" s="24">
        <v>7123</v>
      </c>
      <c r="H91" s="25">
        <v>8823</v>
      </c>
      <c r="I91" s="23">
        <f t="shared" si="6"/>
        <v>2287</v>
      </c>
      <c r="J91" s="24">
        <v>1012</v>
      </c>
      <c r="K91" s="25">
        <v>1275</v>
      </c>
    </row>
    <row r="92" spans="1:11" ht="12.75" customHeight="1">
      <c r="B92" s="22">
        <v>77</v>
      </c>
      <c r="C92" s="23">
        <f t="shared" si="4"/>
        <v>18587</v>
      </c>
      <c r="D92" s="24">
        <v>8073</v>
      </c>
      <c r="E92" s="25">
        <v>10514</v>
      </c>
      <c r="F92" s="23">
        <f t="shared" si="5"/>
        <v>16210</v>
      </c>
      <c r="G92" s="24">
        <v>7005</v>
      </c>
      <c r="H92" s="25">
        <v>9205</v>
      </c>
      <c r="I92" s="23">
        <f t="shared" si="6"/>
        <v>2374</v>
      </c>
      <c r="J92" s="24">
        <v>1064</v>
      </c>
      <c r="K92" s="25">
        <v>1310</v>
      </c>
    </row>
    <row r="93" spans="1:11" ht="12.75" customHeight="1">
      <c r="B93" s="22">
        <v>78</v>
      </c>
      <c r="C93" s="23">
        <f t="shared" si="4"/>
        <v>16692</v>
      </c>
      <c r="D93" s="24">
        <v>7013</v>
      </c>
      <c r="E93" s="25">
        <v>9679</v>
      </c>
      <c r="F93" s="23">
        <f t="shared" si="5"/>
        <v>14487</v>
      </c>
      <c r="G93" s="24">
        <v>6109</v>
      </c>
      <c r="H93" s="25">
        <v>8378</v>
      </c>
      <c r="I93" s="23">
        <f t="shared" si="6"/>
        <v>2201</v>
      </c>
      <c r="J93" s="24">
        <v>901</v>
      </c>
      <c r="K93" s="25">
        <v>1300</v>
      </c>
    </row>
    <row r="94" spans="1:11" ht="12.75" customHeight="1">
      <c r="B94" s="26">
        <v>79</v>
      </c>
      <c r="C94" s="27">
        <f t="shared" si="4"/>
        <v>16098</v>
      </c>
      <c r="D94" s="28">
        <v>6671</v>
      </c>
      <c r="E94" s="29">
        <v>9427</v>
      </c>
      <c r="F94" s="27">
        <f t="shared" si="5"/>
        <v>13867</v>
      </c>
      <c r="G94" s="28">
        <v>5735</v>
      </c>
      <c r="H94" s="29">
        <v>8132</v>
      </c>
      <c r="I94" s="27">
        <f t="shared" si="6"/>
        <v>2236</v>
      </c>
      <c r="J94" s="28">
        <v>938</v>
      </c>
      <c r="K94" s="29">
        <v>1298</v>
      </c>
    </row>
    <row r="95" spans="1:11" ht="12.75" customHeight="1">
      <c r="B95" s="22">
        <v>80</v>
      </c>
      <c r="C95" s="23">
        <f t="shared" si="4"/>
        <v>16361</v>
      </c>
      <c r="D95" s="24">
        <v>6854</v>
      </c>
      <c r="E95" s="25">
        <v>9507</v>
      </c>
      <c r="F95" s="23">
        <f t="shared" si="5"/>
        <v>13998</v>
      </c>
      <c r="G95" s="24">
        <v>5841</v>
      </c>
      <c r="H95" s="25">
        <v>8157</v>
      </c>
      <c r="I95" s="23">
        <f t="shared" si="6"/>
        <v>2361</v>
      </c>
      <c r="J95" s="24">
        <v>1012</v>
      </c>
      <c r="K95" s="25">
        <v>1349</v>
      </c>
    </row>
    <row r="96" spans="1:11" ht="12.75" customHeight="1">
      <c r="B96" s="22">
        <v>81</v>
      </c>
      <c r="C96" s="23">
        <f t="shared" si="4"/>
        <v>16816</v>
      </c>
      <c r="D96" s="24">
        <v>6804</v>
      </c>
      <c r="E96" s="25">
        <v>10012</v>
      </c>
      <c r="F96" s="23">
        <f t="shared" si="5"/>
        <v>14355</v>
      </c>
      <c r="G96" s="24">
        <v>5818</v>
      </c>
      <c r="H96" s="25">
        <v>8537</v>
      </c>
      <c r="I96" s="23">
        <f t="shared" si="6"/>
        <v>2460</v>
      </c>
      <c r="J96" s="24">
        <v>985</v>
      </c>
      <c r="K96" s="25">
        <v>1475</v>
      </c>
    </row>
    <row r="97" spans="2:11" ht="12.75" customHeight="1">
      <c r="B97" s="22">
        <v>82</v>
      </c>
      <c r="C97" s="23">
        <f t="shared" si="4"/>
        <v>15643</v>
      </c>
      <c r="D97" s="24">
        <v>6237</v>
      </c>
      <c r="E97" s="25">
        <v>9406</v>
      </c>
      <c r="F97" s="23">
        <f t="shared" si="5"/>
        <v>13364</v>
      </c>
      <c r="G97" s="24">
        <v>5336</v>
      </c>
      <c r="H97" s="25">
        <v>8028</v>
      </c>
      <c r="I97" s="23">
        <f t="shared" si="6"/>
        <v>2283</v>
      </c>
      <c r="J97" s="24">
        <v>903</v>
      </c>
      <c r="K97" s="25">
        <v>1380</v>
      </c>
    </row>
    <row r="98" spans="2:11" ht="12.75" customHeight="1">
      <c r="B98" s="22">
        <v>83</v>
      </c>
      <c r="C98" s="23">
        <f t="shared" si="4"/>
        <v>15800</v>
      </c>
      <c r="D98" s="24">
        <v>6078</v>
      </c>
      <c r="E98" s="25">
        <v>9722</v>
      </c>
      <c r="F98" s="23">
        <f t="shared" si="5"/>
        <v>13438</v>
      </c>
      <c r="G98" s="24">
        <v>5188</v>
      </c>
      <c r="H98" s="25">
        <v>8250</v>
      </c>
      <c r="I98" s="23">
        <f t="shared" si="6"/>
        <v>2358</v>
      </c>
      <c r="J98" s="24">
        <v>889</v>
      </c>
      <c r="K98" s="25">
        <v>1469</v>
      </c>
    </row>
    <row r="99" spans="2:11" ht="12.75" customHeight="1">
      <c r="B99" s="22">
        <v>84</v>
      </c>
      <c r="C99" s="23">
        <f t="shared" si="4"/>
        <v>14542</v>
      </c>
      <c r="D99" s="24">
        <v>5412</v>
      </c>
      <c r="E99" s="25">
        <v>9130</v>
      </c>
      <c r="F99" s="23">
        <f t="shared" si="5"/>
        <v>12320</v>
      </c>
      <c r="G99" s="24">
        <v>4563</v>
      </c>
      <c r="H99" s="25">
        <v>7757</v>
      </c>
      <c r="I99" s="23">
        <f t="shared" si="6"/>
        <v>2226</v>
      </c>
      <c r="J99" s="24">
        <v>850</v>
      </c>
      <c r="K99" s="25">
        <v>1376</v>
      </c>
    </row>
    <row r="100" spans="2:11" ht="12.75" customHeight="1">
      <c r="B100" s="22">
        <v>85</v>
      </c>
      <c r="C100" s="23">
        <f t="shared" si="4"/>
        <v>14176</v>
      </c>
      <c r="D100" s="24">
        <v>5109</v>
      </c>
      <c r="E100" s="25">
        <v>9067</v>
      </c>
      <c r="F100" s="23">
        <f t="shared" si="5"/>
        <v>12041</v>
      </c>
      <c r="G100" s="24">
        <v>4316</v>
      </c>
      <c r="H100" s="25">
        <v>7725</v>
      </c>
      <c r="I100" s="23">
        <f t="shared" si="6"/>
        <v>2136</v>
      </c>
      <c r="J100" s="24">
        <v>792</v>
      </c>
      <c r="K100" s="25">
        <v>1344</v>
      </c>
    </row>
    <row r="101" spans="2:11" ht="12.75" customHeight="1">
      <c r="B101" s="22">
        <v>86</v>
      </c>
      <c r="C101" s="23">
        <f t="shared" si="4"/>
        <v>13323</v>
      </c>
      <c r="D101" s="24">
        <v>4640</v>
      </c>
      <c r="E101" s="25">
        <v>8683</v>
      </c>
      <c r="F101" s="23">
        <f t="shared" si="5"/>
        <v>11163</v>
      </c>
      <c r="G101" s="24">
        <v>3845</v>
      </c>
      <c r="H101" s="25">
        <v>7318</v>
      </c>
      <c r="I101" s="23">
        <f t="shared" si="6"/>
        <v>2161</v>
      </c>
      <c r="J101" s="24">
        <v>795</v>
      </c>
      <c r="K101" s="25">
        <v>1366</v>
      </c>
    </row>
    <row r="102" spans="2:11" ht="12.75" customHeight="1">
      <c r="B102" s="22">
        <v>87</v>
      </c>
      <c r="C102" s="23">
        <f t="shared" si="4"/>
        <v>11652</v>
      </c>
      <c r="D102" s="24">
        <v>3845</v>
      </c>
      <c r="E102" s="25">
        <v>7807</v>
      </c>
      <c r="F102" s="23">
        <f t="shared" si="5"/>
        <v>9822</v>
      </c>
      <c r="G102" s="24">
        <v>3241</v>
      </c>
      <c r="H102" s="25">
        <v>6581</v>
      </c>
      <c r="I102" s="23">
        <f t="shared" si="6"/>
        <v>1830</v>
      </c>
      <c r="J102" s="24">
        <v>603</v>
      </c>
      <c r="K102" s="25">
        <v>1227</v>
      </c>
    </row>
    <row r="103" spans="2:11" ht="12.75" customHeight="1">
      <c r="B103" s="22">
        <v>88</v>
      </c>
      <c r="C103" s="23">
        <f t="shared" si="4"/>
        <v>11084</v>
      </c>
      <c r="D103" s="24">
        <v>3528</v>
      </c>
      <c r="E103" s="25">
        <v>7556</v>
      </c>
      <c r="F103" s="23">
        <f t="shared" si="5"/>
        <v>9250</v>
      </c>
      <c r="G103" s="24">
        <v>2933</v>
      </c>
      <c r="H103" s="25">
        <v>6317</v>
      </c>
      <c r="I103" s="23">
        <f t="shared" si="6"/>
        <v>1835</v>
      </c>
      <c r="J103" s="24">
        <v>595</v>
      </c>
      <c r="K103" s="25">
        <v>1240</v>
      </c>
    </row>
    <row r="104" spans="2:11" ht="12.75" customHeight="1">
      <c r="B104" s="26">
        <v>89</v>
      </c>
      <c r="C104" s="27">
        <f t="shared" si="4"/>
        <v>9499</v>
      </c>
      <c r="D104" s="28">
        <v>2770</v>
      </c>
      <c r="E104" s="29">
        <v>6729</v>
      </c>
      <c r="F104" s="27">
        <f t="shared" si="5"/>
        <v>8018</v>
      </c>
      <c r="G104" s="28">
        <v>2332</v>
      </c>
      <c r="H104" s="29">
        <v>5686</v>
      </c>
      <c r="I104" s="27">
        <f t="shared" si="6"/>
        <v>1480</v>
      </c>
      <c r="J104" s="28">
        <v>439</v>
      </c>
      <c r="K104" s="29">
        <v>1041</v>
      </c>
    </row>
    <row r="105" spans="2:11" ht="12.75" customHeight="1">
      <c r="B105" s="22">
        <v>90</v>
      </c>
      <c r="C105" s="23">
        <f t="shared" si="4"/>
        <v>8354</v>
      </c>
      <c r="D105" s="24">
        <v>2303</v>
      </c>
      <c r="E105" s="25">
        <v>6051</v>
      </c>
      <c r="F105" s="23">
        <f t="shared" si="5"/>
        <v>7042</v>
      </c>
      <c r="G105" s="24">
        <v>1921</v>
      </c>
      <c r="H105" s="25">
        <v>5121</v>
      </c>
      <c r="I105" s="23">
        <f t="shared" si="6"/>
        <v>1316</v>
      </c>
      <c r="J105" s="24">
        <v>383</v>
      </c>
      <c r="K105" s="25">
        <v>933</v>
      </c>
    </row>
    <row r="106" spans="2:11" ht="12.75" customHeight="1">
      <c r="B106" s="22">
        <v>91</v>
      </c>
      <c r="C106" s="23">
        <f t="shared" si="4"/>
        <v>7362</v>
      </c>
      <c r="D106" s="24">
        <v>1937</v>
      </c>
      <c r="E106" s="25">
        <v>5425</v>
      </c>
      <c r="F106" s="23">
        <f t="shared" si="5"/>
        <v>6107</v>
      </c>
      <c r="G106" s="24">
        <v>1599</v>
      </c>
      <c r="H106" s="25">
        <v>4508</v>
      </c>
      <c r="I106" s="23">
        <f t="shared" si="6"/>
        <v>1254</v>
      </c>
      <c r="J106" s="24">
        <v>338</v>
      </c>
      <c r="K106" s="25">
        <v>916</v>
      </c>
    </row>
    <row r="107" spans="2:11" ht="12.75" customHeight="1">
      <c r="B107" s="22">
        <v>92</v>
      </c>
      <c r="C107" s="23">
        <f t="shared" si="4"/>
        <v>5872</v>
      </c>
      <c r="D107" s="24">
        <v>1449</v>
      </c>
      <c r="E107" s="25">
        <v>4423</v>
      </c>
      <c r="F107" s="23">
        <f t="shared" si="5"/>
        <v>4976</v>
      </c>
      <c r="G107" s="24">
        <v>1243</v>
      </c>
      <c r="H107" s="25">
        <v>3733</v>
      </c>
      <c r="I107" s="23">
        <f t="shared" si="6"/>
        <v>894</v>
      </c>
      <c r="J107" s="24">
        <v>206</v>
      </c>
      <c r="K107" s="25">
        <v>688</v>
      </c>
    </row>
    <row r="108" spans="2:11" ht="12.75" customHeight="1">
      <c r="B108" s="22">
        <v>93</v>
      </c>
      <c r="C108" s="23">
        <f t="shared" si="4"/>
        <v>4817</v>
      </c>
      <c r="D108" s="24">
        <v>1044</v>
      </c>
      <c r="E108" s="25">
        <v>3773</v>
      </c>
      <c r="F108" s="23">
        <f t="shared" si="5"/>
        <v>4066</v>
      </c>
      <c r="G108" s="24">
        <v>888</v>
      </c>
      <c r="H108" s="25">
        <v>3178</v>
      </c>
      <c r="I108" s="23">
        <f t="shared" si="6"/>
        <v>750</v>
      </c>
      <c r="J108" s="24">
        <v>156</v>
      </c>
      <c r="K108" s="25">
        <v>594</v>
      </c>
    </row>
    <row r="109" spans="2:11" ht="12.75" customHeight="1">
      <c r="B109" s="22">
        <v>94</v>
      </c>
      <c r="C109" s="23">
        <f t="shared" si="4"/>
        <v>3873</v>
      </c>
      <c r="D109" s="24">
        <v>793</v>
      </c>
      <c r="E109" s="25">
        <v>3080</v>
      </c>
      <c r="F109" s="23">
        <f t="shared" si="5"/>
        <v>3301</v>
      </c>
      <c r="G109" s="24">
        <v>681</v>
      </c>
      <c r="H109" s="25">
        <v>2620</v>
      </c>
      <c r="I109" s="23">
        <f t="shared" si="6"/>
        <v>574</v>
      </c>
      <c r="J109" s="24">
        <v>112</v>
      </c>
      <c r="K109" s="25">
        <v>462</v>
      </c>
    </row>
    <row r="110" spans="2:11" ht="12.75" customHeight="1">
      <c r="B110" s="22">
        <v>95</v>
      </c>
      <c r="C110" s="23">
        <f t="shared" si="4"/>
        <v>2989</v>
      </c>
      <c r="D110" s="24">
        <v>551</v>
      </c>
      <c r="E110" s="25">
        <v>2438</v>
      </c>
      <c r="F110" s="23">
        <f t="shared" si="5"/>
        <v>2509</v>
      </c>
      <c r="G110" s="24">
        <v>447</v>
      </c>
      <c r="H110" s="25">
        <v>2062</v>
      </c>
      <c r="I110" s="23">
        <f t="shared" si="6"/>
        <v>481</v>
      </c>
      <c r="J110" s="24">
        <v>104</v>
      </c>
      <c r="K110" s="25">
        <v>377</v>
      </c>
    </row>
    <row r="111" spans="2:11" ht="12.75" customHeight="1">
      <c r="B111" s="22">
        <v>96</v>
      </c>
      <c r="C111" s="23">
        <f t="shared" si="4"/>
        <v>2246</v>
      </c>
      <c r="D111" s="24">
        <v>363</v>
      </c>
      <c r="E111" s="25">
        <v>1883</v>
      </c>
      <c r="F111" s="23">
        <f t="shared" si="5"/>
        <v>1885</v>
      </c>
      <c r="G111" s="24">
        <v>314</v>
      </c>
      <c r="H111" s="25">
        <v>1571</v>
      </c>
      <c r="I111" s="23">
        <f t="shared" si="6"/>
        <v>361</v>
      </c>
      <c r="J111" s="24">
        <v>49</v>
      </c>
      <c r="K111" s="25">
        <v>312</v>
      </c>
    </row>
    <row r="112" spans="2:11" ht="12.75" customHeight="1">
      <c r="B112" s="22">
        <v>97</v>
      </c>
      <c r="C112" s="23">
        <f t="shared" si="4"/>
        <v>1581</v>
      </c>
      <c r="D112" s="24">
        <v>225</v>
      </c>
      <c r="E112" s="25">
        <v>1356</v>
      </c>
      <c r="F112" s="23">
        <f t="shared" si="5"/>
        <v>1345</v>
      </c>
      <c r="G112" s="24">
        <v>187</v>
      </c>
      <c r="H112" s="25">
        <v>1158</v>
      </c>
      <c r="I112" s="23">
        <f t="shared" si="6"/>
        <v>237</v>
      </c>
      <c r="J112" s="24">
        <v>38</v>
      </c>
      <c r="K112" s="25">
        <v>199</v>
      </c>
    </row>
    <row r="113" spans="2:11" ht="12.75" customHeight="1">
      <c r="B113" s="22">
        <v>98</v>
      </c>
      <c r="C113" s="23">
        <f t="shared" si="4"/>
        <v>1164</v>
      </c>
      <c r="D113" s="24">
        <v>143</v>
      </c>
      <c r="E113" s="25">
        <v>1021</v>
      </c>
      <c r="F113" s="23">
        <f t="shared" si="5"/>
        <v>1005</v>
      </c>
      <c r="G113" s="24">
        <v>126</v>
      </c>
      <c r="H113" s="25">
        <v>879</v>
      </c>
      <c r="I113" s="23">
        <f t="shared" si="6"/>
        <v>159</v>
      </c>
      <c r="J113" s="24">
        <v>17</v>
      </c>
      <c r="K113" s="25">
        <v>142</v>
      </c>
    </row>
    <row r="114" spans="2:11" ht="12.75" customHeight="1">
      <c r="B114" s="26">
        <v>99</v>
      </c>
      <c r="C114" s="27">
        <f t="shared" si="4"/>
        <v>732</v>
      </c>
      <c r="D114" s="28">
        <v>102</v>
      </c>
      <c r="E114" s="29">
        <v>630</v>
      </c>
      <c r="F114" s="27">
        <f t="shared" si="5"/>
        <v>636</v>
      </c>
      <c r="G114" s="28">
        <v>91</v>
      </c>
      <c r="H114" s="29">
        <v>545</v>
      </c>
      <c r="I114" s="27">
        <f t="shared" si="6"/>
        <v>96</v>
      </c>
      <c r="J114" s="28">
        <v>11</v>
      </c>
      <c r="K114" s="29">
        <v>85</v>
      </c>
    </row>
    <row r="115" spans="2:11" ht="12.75" customHeight="1">
      <c r="B115" s="22" t="s">
        <v>9</v>
      </c>
      <c r="C115" s="23">
        <f t="shared" si="4"/>
        <v>1406</v>
      </c>
      <c r="D115" s="36">
        <v>170</v>
      </c>
      <c r="E115" s="37">
        <v>1236</v>
      </c>
      <c r="F115" s="23">
        <f t="shared" si="5"/>
        <v>1219</v>
      </c>
      <c r="G115" s="24">
        <v>135</v>
      </c>
      <c r="H115" s="25">
        <v>1084</v>
      </c>
      <c r="I115" s="23">
        <f t="shared" si="6"/>
        <v>188</v>
      </c>
      <c r="J115" s="24">
        <v>36</v>
      </c>
      <c r="K115" s="25">
        <v>152</v>
      </c>
    </row>
    <row r="116" spans="2:11" ht="12.75" customHeight="1">
      <c r="B116" s="22" t="s">
        <v>10</v>
      </c>
      <c r="C116" s="23">
        <f t="shared" si="4"/>
        <v>17934</v>
      </c>
      <c r="D116" s="24">
        <v>10083</v>
      </c>
      <c r="E116" s="25">
        <v>7851</v>
      </c>
      <c r="F116" s="23">
        <f t="shared" si="5"/>
        <v>17845</v>
      </c>
      <c r="G116" s="24">
        <v>10032</v>
      </c>
      <c r="H116" s="25">
        <v>7813</v>
      </c>
      <c r="I116" s="23">
        <f t="shared" si="6"/>
        <v>89</v>
      </c>
      <c r="J116" s="24">
        <v>51</v>
      </c>
      <c r="K116" s="25">
        <v>38</v>
      </c>
    </row>
    <row r="117" spans="2:11" ht="12.75" customHeight="1">
      <c r="B117" s="26"/>
      <c r="C117" s="27"/>
      <c r="D117" s="28"/>
      <c r="E117" s="29"/>
      <c r="F117" s="27"/>
      <c r="G117" s="28"/>
      <c r="H117" s="29"/>
      <c r="I117" s="27"/>
      <c r="J117" s="28"/>
      <c r="K117" s="29"/>
    </row>
    <row r="118" spans="2:11" ht="12.75" customHeight="1">
      <c r="B118" s="38" t="s">
        <v>11</v>
      </c>
      <c r="C118" s="39"/>
      <c r="D118" s="40"/>
      <c r="E118" s="41"/>
      <c r="F118" s="39"/>
      <c r="G118" s="40"/>
      <c r="H118" s="41"/>
      <c r="I118" s="39"/>
      <c r="J118" s="40"/>
      <c r="K118" s="41"/>
    </row>
    <row r="119" spans="2:11" ht="12.75" customHeight="1">
      <c r="B119" s="22" t="s">
        <v>12</v>
      </c>
      <c r="C119" s="23">
        <f>D119+E119</f>
        <v>67232</v>
      </c>
      <c r="D119" s="24">
        <f>SUM(D8:D12)</f>
        <v>34453</v>
      </c>
      <c r="E119" s="25">
        <f>SUM(E8:E12)</f>
        <v>32779</v>
      </c>
      <c r="F119" s="23">
        <f>G119+H119</f>
        <v>60303</v>
      </c>
      <c r="G119" s="24">
        <f>SUM(G8:G12)</f>
        <v>30910</v>
      </c>
      <c r="H119" s="25">
        <f>SUM(H8:H12)</f>
        <v>29393</v>
      </c>
      <c r="I119" s="23">
        <f>J119+K119</f>
        <v>6938</v>
      </c>
      <c r="J119" s="24">
        <f>SUM(J8:J12)</f>
        <v>3549</v>
      </c>
      <c r="K119" s="25">
        <f>SUM(K8:K12)</f>
        <v>3389</v>
      </c>
    </row>
    <row r="120" spans="2:11" ht="12.75" customHeight="1">
      <c r="B120" s="22" t="s">
        <v>13</v>
      </c>
      <c r="C120" s="23">
        <f t="shared" ref="C120:C139" si="7">D120+E120</f>
        <v>73346</v>
      </c>
      <c r="D120" s="24">
        <f>SUM(D13:D17)</f>
        <v>37652</v>
      </c>
      <c r="E120" s="25">
        <f>SUM(E13:E17)</f>
        <v>35694</v>
      </c>
      <c r="F120" s="23">
        <f t="shared" ref="F120:F139" si="8">G120+H120</f>
        <v>65322</v>
      </c>
      <c r="G120" s="24">
        <f>SUM(G13:G17)</f>
        <v>33573</v>
      </c>
      <c r="H120" s="25">
        <f>SUM(H13:H17)</f>
        <v>31749</v>
      </c>
      <c r="I120" s="23">
        <f t="shared" ref="I120:I139" si="9">J120+K120</f>
        <v>8015</v>
      </c>
      <c r="J120" s="24">
        <f>SUM(J13:J17)</f>
        <v>4090</v>
      </c>
      <c r="K120" s="25">
        <f>SUM(K13:K17)</f>
        <v>3925</v>
      </c>
    </row>
    <row r="121" spans="2:11" ht="12.75" customHeight="1">
      <c r="B121" s="22" t="s">
        <v>14</v>
      </c>
      <c r="C121" s="23">
        <f t="shared" si="7"/>
        <v>73859</v>
      </c>
      <c r="D121" s="24">
        <f>SUM(D18:D22)</f>
        <v>38017</v>
      </c>
      <c r="E121" s="25">
        <f>SUM(E18:E22)</f>
        <v>35842</v>
      </c>
      <c r="F121" s="23">
        <f t="shared" si="8"/>
        <v>65700</v>
      </c>
      <c r="G121" s="24">
        <f>SUM(G18:G22)</f>
        <v>33694</v>
      </c>
      <c r="H121" s="25">
        <f>SUM(H18:H22)</f>
        <v>32006</v>
      </c>
      <c r="I121" s="23">
        <f t="shared" si="9"/>
        <v>8151</v>
      </c>
      <c r="J121" s="24">
        <f>SUM(J18:J22)</f>
        <v>4314</v>
      </c>
      <c r="K121" s="25">
        <f>SUM(K18:K22)</f>
        <v>3837</v>
      </c>
    </row>
    <row r="122" spans="2:11" ht="12.75" customHeight="1">
      <c r="B122" s="22" t="s">
        <v>15</v>
      </c>
      <c r="C122" s="23">
        <f t="shared" si="7"/>
        <v>75408</v>
      </c>
      <c r="D122" s="24">
        <f>SUM(D23:D27)</f>
        <v>38298</v>
      </c>
      <c r="E122" s="25">
        <f>SUM(E23:E27)</f>
        <v>37110</v>
      </c>
      <c r="F122" s="23">
        <f t="shared" si="8"/>
        <v>68663</v>
      </c>
      <c r="G122" s="24">
        <f>SUM(G23:G27)</f>
        <v>34779</v>
      </c>
      <c r="H122" s="25">
        <f>SUM(H23:H27)</f>
        <v>33884</v>
      </c>
      <c r="I122" s="23">
        <f t="shared" si="9"/>
        <v>6690</v>
      </c>
      <c r="J122" s="24">
        <f>SUM(J23:J27)</f>
        <v>3477</v>
      </c>
      <c r="K122" s="25">
        <f>SUM(K23:K27)</f>
        <v>3213</v>
      </c>
    </row>
    <row r="123" spans="2:11" ht="12.75" customHeight="1">
      <c r="B123" s="22" t="s">
        <v>16</v>
      </c>
      <c r="C123" s="23">
        <f t="shared" si="7"/>
        <v>59261</v>
      </c>
      <c r="D123" s="24">
        <f>SUM(D28:D32)</f>
        <v>28451</v>
      </c>
      <c r="E123" s="25">
        <f>SUM(E28:E32)</f>
        <v>30810</v>
      </c>
      <c r="F123" s="23">
        <f t="shared" si="8"/>
        <v>55744</v>
      </c>
      <c r="G123" s="24">
        <f>SUM(G28:G32)</f>
        <v>26686</v>
      </c>
      <c r="H123" s="25">
        <f>SUM(H28:H32)</f>
        <v>29058</v>
      </c>
      <c r="I123" s="23">
        <f t="shared" si="9"/>
        <v>3199</v>
      </c>
      <c r="J123" s="24">
        <f>SUM(J28:J32)</f>
        <v>1686</v>
      </c>
      <c r="K123" s="25">
        <f>SUM(K28:K32)</f>
        <v>1513</v>
      </c>
    </row>
    <row r="124" spans="2:11" ht="12.75" customHeight="1">
      <c r="B124" s="22" t="s">
        <v>17</v>
      </c>
      <c r="C124" s="23">
        <f t="shared" si="7"/>
        <v>63045</v>
      </c>
      <c r="D124" s="24">
        <f>SUM(D33:D37)</f>
        <v>29799</v>
      </c>
      <c r="E124" s="25">
        <f>SUM(E33:E37)</f>
        <v>33246</v>
      </c>
      <c r="F124" s="23">
        <f t="shared" si="8"/>
        <v>57705</v>
      </c>
      <c r="G124" s="24">
        <f>SUM(G33:G37)</f>
        <v>27194</v>
      </c>
      <c r="H124" s="25">
        <f>SUM(H33:H37)</f>
        <v>30511</v>
      </c>
      <c r="I124" s="23">
        <f t="shared" si="9"/>
        <v>4974</v>
      </c>
      <c r="J124" s="24">
        <f>SUM(J33:J37)</f>
        <v>2505</v>
      </c>
      <c r="K124" s="25">
        <f>SUM(K33:K37)</f>
        <v>2469</v>
      </c>
    </row>
    <row r="125" spans="2:11" ht="12.75" customHeight="1">
      <c r="B125" s="22" t="s">
        <v>18</v>
      </c>
      <c r="C125" s="23">
        <f t="shared" si="7"/>
        <v>78492</v>
      </c>
      <c r="D125" s="24">
        <f>SUM(D38:D42)</f>
        <v>37647</v>
      </c>
      <c r="E125" s="25">
        <f>SUM(E38:E42)</f>
        <v>40845</v>
      </c>
      <c r="F125" s="23">
        <f t="shared" si="8"/>
        <v>70917</v>
      </c>
      <c r="G125" s="24">
        <f>SUM(G38:G42)</f>
        <v>33872</v>
      </c>
      <c r="H125" s="25">
        <f>SUM(H38:H42)</f>
        <v>37045</v>
      </c>
      <c r="I125" s="23">
        <f t="shared" si="9"/>
        <v>7400</v>
      </c>
      <c r="J125" s="24">
        <f>SUM(J38:J42)</f>
        <v>3764</v>
      </c>
      <c r="K125" s="25">
        <f>SUM(K38:K42)</f>
        <v>3636</v>
      </c>
    </row>
    <row r="126" spans="2:11" ht="12.75" customHeight="1">
      <c r="B126" s="22" t="s">
        <v>19</v>
      </c>
      <c r="C126" s="23">
        <f t="shared" si="7"/>
        <v>90143</v>
      </c>
      <c r="D126" s="24">
        <f>SUM(D43:D47)</f>
        <v>43286</v>
      </c>
      <c r="E126" s="25">
        <f>SUM(E43:E47)</f>
        <v>46857</v>
      </c>
      <c r="F126" s="23">
        <f t="shared" si="8"/>
        <v>81276</v>
      </c>
      <c r="G126" s="24">
        <f>SUM(G43:G47)</f>
        <v>38951</v>
      </c>
      <c r="H126" s="25">
        <f>SUM(H43:H47)</f>
        <v>42325</v>
      </c>
      <c r="I126" s="23">
        <f t="shared" si="9"/>
        <v>8771</v>
      </c>
      <c r="J126" s="24">
        <f>SUM(J43:J47)</f>
        <v>4353</v>
      </c>
      <c r="K126" s="25">
        <f>SUM(K43:K47)</f>
        <v>4418</v>
      </c>
    </row>
    <row r="127" spans="2:11" ht="12.75" customHeight="1">
      <c r="B127" s="22" t="s">
        <v>20</v>
      </c>
      <c r="C127" s="23">
        <f t="shared" si="7"/>
        <v>98410</v>
      </c>
      <c r="D127" s="24">
        <f>SUM(D48:D52)</f>
        <v>47967</v>
      </c>
      <c r="E127" s="25">
        <f>SUM(E48:E52)</f>
        <v>50443</v>
      </c>
      <c r="F127" s="23">
        <f t="shared" si="8"/>
        <v>89028</v>
      </c>
      <c r="G127" s="24">
        <f>SUM(G48:G52)</f>
        <v>43160</v>
      </c>
      <c r="H127" s="25">
        <f>SUM(H48:H52)</f>
        <v>45868</v>
      </c>
      <c r="I127" s="23">
        <f t="shared" si="9"/>
        <v>9319</v>
      </c>
      <c r="J127" s="24">
        <f>SUM(J48:J52)</f>
        <v>4826</v>
      </c>
      <c r="K127" s="25">
        <f>SUM(K48:K52)</f>
        <v>4493</v>
      </c>
    </row>
    <row r="128" spans="2:11" ht="12.75" customHeight="1">
      <c r="B128" s="22" t="s">
        <v>21</v>
      </c>
      <c r="C128" s="23">
        <f t="shared" si="7"/>
        <v>95833</v>
      </c>
      <c r="D128" s="24">
        <f>SUM(D53:D57)</f>
        <v>45844</v>
      </c>
      <c r="E128" s="25">
        <f>SUM(E53:E57)</f>
        <v>49989</v>
      </c>
      <c r="F128" s="23">
        <f t="shared" si="8"/>
        <v>86451</v>
      </c>
      <c r="G128" s="24">
        <f>SUM(G53:G57)</f>
        <v>41089</v>
      </c>
      <c r="H128" s="25">
        <f>SUM(H53:H57)</f>
        <v>45362</v>
      </c>
      <c r="I128" s="23">
        <f t="shared" si="9"/>
        <v>9294</v>
      </c>
      <c r="J128" s="24">
        <f>SUM(J53:J57)</f>
        <v>4744</v>
      </c>
      <c r="K128" s="25">
        <f>SUM(K53:K57)</f>
        <v>4550</v>
      </c>
    </row>
    <row r="129" spans="2:11" ht="12.75" customHeight="1">
      <c r="B129" s="22" t="s">
        <v>22</v>
      </c>
      <c r="C129" s="23">
        <f t="shared" si="7"/>
        <v>94465</v>
      </c>
      <c r="D129" s="24">
        <f>SUM(D58:D62)</f>
        <v>45053</v>
      </c>
      <c r="E129" s="25">
        <f>SUM(E58:E62)</f>
        <v>49412</v>
      </c>
      <c r="F129" s="23">
        <f t="shared" si="8"/>
        <v>84226</v>
      </c>
      <c r="G129" s="24">
        <f>SUM(G58:G62)</f>
        <v>39746</v>
      </c>
      <c r="H129" s="25">
        <f>SUM(H58:H62)</f>
        <v>44480</v>
      </c>
      <c r="I129" s="23">
        <f t="shared" si="9"/>
        <v>10177</v>
      </c>
      <c r="J129" s="24">
        <f>SUM(J58:J62)</f>
        <v>5289</v>
      </c>
      <c r="K129" s="25">
        <f>SUM(K58:K62)</f>
        <v>4888</v>
      </c>
    </row>
    <row r="130" spans="2:11" ht="12.75" customHeight="1">
      <c r="B130" s="22" t="s">
        <v>23</v>
      </c>
      <c r="C130" s="23">
        <f t="shared" si="7"/>
        <v>104963</v>
      </c>
      <c r="D130" s="24">
        <f>SUM(D63:D67)</f>
        <v>50588</v>
      </c>
      <c r="E130" s="25">
        <f>SUM(E63:E67)</f>
        <v>54375</v>
      </c>
      <c r="F130" s="23">
        <f t="shared" si="8"/>
        <v>91917</v>
      </c>
      <c r="G130" s="24">
        <f>SUM(G63:G67)</f>
        <v>43753</v>
      </c>
      <c r="H130" s="25">
        <f>SUM(H63:H67)</f>
        <v>48164</v>
      </c>
      <c r="I130" s="23">
        <f t="shared" si="9"/>
        <v>12994</v>
      </c>
      <c r="J130" s="24">
        <f>SUM(J63:J67)</f>
        <v>6814</v>
      </c>
      <c r="K130" s="25">
        <f>SUM(K63:K67)</f>
        <v>6180</v>
      </c>
    </row>
    <row r="131" spans="2:11" ht="12.75" customHeight="1">
      <c r="B131" s="22" t="s">
        <v>24</v>
      </c>
      <c r="C131" s="23">
        <f t="shared" si="7"/>
        <v>121336</v>
      </c>
      <c r="D131" s="24">
        <f>SUM(D68:D72)</f>
        <v>59215</v>
      </c>
      <c r="E131" s="25">
        <f>SUM(E68:E72)</f>
        <v>62121</v>
      </c>
      <c r="F131" s="23">
        <f t="shared" si="8"/>
        <v>105634</v>
      </c>
      <c r="G131" s="24">
        <f>SUM(G68:G72)</f>
        <v>51080</v>
      </c>
      <c r="H131" s="25">
        <f>SUM(H68:H72)</f>
        <v>54554</v>
      </c>
      <c r="I131" s="23">
        <f t="shared" si="9"/>
        <v>15729</v>
      </c>
      <c r="J131" s="24">
        <f>SUM(J68:J72)</f>
        <v>8157</v>
      </c>
      <c r="K131" s="25">
        <f>SUM(K68:K72)</f>
        <v>7572</v>
      </c>
    </row>
    <row r="132" spans="2:11" ht="12.75" customHeight="1">
      <c r="B132" s="22" t="s">
        <v>25</v>
      </c>
      <c r="C132" s="23">
        <f t="shared" si="7"/>
        <v>133766</v>
      </c>
      <c r="D132" s="24">
        <f>SUM(D80:D84)</f>
        <v>66335</v>
      </c>
      <c r="E132" s="25">
        <f>SUM(E80:E84)</f>
        <v>67431</v>
      </c>
      <c r="F132" s="23">
        <f t="shared" si="8"/>
        <v>116832</v>
      </c>
      <c r="G132" s="24">
        <f>SUM(G80:G84)</f>
        <v>57500</v>
      </c>
      <c r="H132" s="25">
        <f>SUM(H80:H84)</f>
        <v>59332</v>
      </c>
      <c r="I132" s="23">
        <f t="shared" si="9"/>
        <v>16979</v>
      </c>
      <c r="J132" s="24">
        <f>SUM(J80:J84)</f>
        <v>8871</v>
      </c>
      <c r="K132" s="25">
        <f>SUM(K80:K84)</f>
        <v>8108</v>
      </c>
    </row>
    <row r="133" spans="2:11" ht="12.75" customHeight="1">
      <c r="B133" s="22" t="s">
        <v>26</v>
      </c>
      <c r="C133" s="23">
        <f t="shared" si="7"/>
        <v>100046</v>
      </c>
      <c r="D133" s="24">
        <f>SUM(D85:D89)</f>
        <v>47533</v>
      </c>
      <c r="E133" s="25">
        <f>SUM(E85:E89)</f>
        <v>52513</v>
      </c>
      <c r="F133" s="23">
        <f t="shared" si="8"/>
        <v>88131</v>
      </c>
      <c r="G133" s="24">
        <f>SUM(G85:G89)</f>
        <v>41700</v>
      </c>
      <c r="H133" s="25">
        <f>SUM(H85:H89)</f>
        <v>46431</v>
      </c>
      <c r="I133" s="23">
        <f t="shared" si="9"/>
        <v>11944</v>
      </c>
      <c r="J133" s="24">
        <f>SUM(J85:J89)</f>
        <v>5854</v>
      </c>
      <c r="K133" s="25">
        <f>SUM(K85:K89)</f>
        <v>6090</v>
      </c>
    </row>
    <row r="134" spans="2:11" ht="12.75" customHeight="1">
      <c r="B134" s="22" t="s">
        <v>27</v>
      </c>
      <c r="C134" s="23">
        <f t="shared" si="7"/>
        <v>87138</v>
      </c>
      <c r="D134" s="24">
        <f>SUM(D90:D94)</f>
        <v>37753</v>
      </c>
      <c r="E134" s="25">
        <f>SUM(E90:E94)</f>
        <v>49385</v>
      </c>
      <c r="F134" s="23">
        <f t="shared" si="8"/>
        <v>75834</v>
      </c>
      <c r="G134" s="24">
        <f>SUM(G90:G94)</f>
        <v>32833</v>
      </c>
      <c r="H134" s="25">
        <f>SUM(H90:H94)</f>
        <v>43001</v>
      </c>
      <c r="I134" s="23">
        <f t="shared" si="9"/>
        <v>11309</v>
      </c>
      <c r="J134" s="24">
        <f>SUM(J90:J94)</f>
        <v>4919</v>
      </c>
      <c r="K134" s="25">
        <f>SUM(K90:K94)</f>
        <v>6390</v>
      </c>
    </row>
    <row r="135" spans="2:11" ht="12.75" customHeight="1">
      <c r="B135" s="22" t="s">
        <v>28</v>
      </c>
      <c r="C135" s="23">
        <f t="shared" si="7"/>
        <v>79162</v>
      </c>
      <c r="D135" s="24">
        <f>SUM(D95:D99)</f>
        <v>31385</v>
      </c>
      <c r="E135" s="25">
        <f>SUM(E95:E99)</f>
        <v>47777</v>
      </c>
      <c r="F135" s="23">
        <f t="shared" si="8"/>
        <v>67475</v>
      </c>
      <c r="G135" s="24">
        <f>SUM(G95:G99)</f>
        <v>26746</v>
      </c>
      <c r="H135" s="25">
        <f>SUM(H95:H99)</f>
        <v>40729</v>
      </c>
      <c r="I135" s="23">
        <f t="shared" si="9"/>
        <v>11688</v>
      </c>
      <c r="J135" s="24">
        <f>SUM(J95:J99)</f>
        <v>4639</v>
      </c>
      <c r="K135" s="25">
        <f>SUM(K95:K99)</f>
        <v>7049</v>
      </c>
    </row>
    <row r="136" spans="2:11" ht="12.75" customHeight="1">
      <c r="B136" s="22" t="s">
        <v>29</v>
      </c>
      <c r="C136" s="23">
        <f t="shared" si="7"/>
        <v>59734</v>
      </c>
      <c r="D136" s="24">
        <f>SUM(D100:D104)</f>
        <v>19892</v>
      </c>
      <c r="E136" s="25">
        <f>SUM(E100:E104)</f>
        <v>39842</v>
      </c>
      <c r="F136" s="23">
        <f t="shared" si="8"/>
        <v>50294</v>
      </c>
      <c r="G136" s="24">
        <f>SUM(G100:G104)</f>
        <v>16667</v>
      </c>
      <c r="H136" s="25">
        <f>SUM(H100:H104)</f>
        <v>33627</v>
      </c>
      <c r="I136" s="23">
        <f t="shared" si="9"/>
        <v>9442</v>
      </c>
      <c r="J136" s="24">
        <f>SUM(J100:J104)</f>
        <v>3224</v>
      </c>
      <c r="K136" s="25">
        <f>SUM(K100:K104)</f>
        <v>6218</v>
      </c>
    </row>
    <row r="137" spans="2:11" ht="12.75" customHeight="1">
      <c r="B137" s="22" t="s">
        <v>30</v>
      </c>
      <c r="C137" s="23">
        <f t="shared" si="7"/>
        <v>30278</v>
      </c>
      <c r="D137" s="24">
        <f>SUM(D105:D109)</f>
        <v>7526</v>
      </c>
      <c r="E137" s="25">
        <f>SUM(E105:E109)</f>
        <v>22752</v>
      </c>
      <c r="F137" s="23">
        <f t="shared" si="8"/>
        <v>25492</v>
      </c>
      <c r="G137" s="24">
        <f>SUM(G105:G109)</f>
        <v>6332</v>
      </c>
      <c r="H137" s="25">
        <f>SUM(H105:H109)</f>
        <v>19160</v>
      </c>
      <c r="I137" s="23">
        <f t="shared" si="9"/>
        <v>4788</v>
      </c>
      <c r="J137" s="24">
        <f>SUM(J105:J109)</f>
        <v>1195</v>
      </c>
      <c r="K137" s="25">
        <f>SUM(K105:K109)</f>
        <v>3593</v>
      </c>
    </row>
    <row r="138" spans="2:11" ht="12.75" customHeight="1">
      <c r="B138" s="22" t="s">
        <v>31</v>
      </c>
      <c r="C138" s="23">
        <f t="shared" si="7"/>
        <v>8712</v>
      </c>
      <c r="D138" s="24">
        <f>SUM(D110:D114)</f>
        <v>1384</v>
      </c>
      <c r="E138" s="25">
        <f>SUM(E110:E114)</f>
        <v>7328</v>
      </c>
      <c r="F138" s="23">
        <f t="shared" si="8"/>
        <v>7380</v>
      </c>
      <c r="G138" s="24">
        <f>SUM(G110:G114)</f>
        <v>1165</v>
      </c>
      <c r="H138" s="25">
        <f>SUM(H110:H114)</f>
        <v>6215</v>
      </c>
      <c r="I138" s="23">
        <f t="shared" si="9"/>
        <v>1334</v>
      </c>
      <c r="J138" s="24">
        <f>SUM(J110:J114)</f>
        <v>219</v>
      </c>
      <c r="K138" s="25">
        <f>SUM(K110:K114)</f>
        <v>1115</v>
      </c>
    </row>
    <row r="139" spans="2:11" ht="12.75" customHeight="1">
      <c r="B139" s="22" t="s">
        <v>9</v>
      </c>
      <c r="C139" s="23">
        <f t="shared" si="7"/>
        <v>1406</v>
      </c>
      <c r="D139" s="24">
        <f>SUM(D115)</f>
        <v>170</v>
      </c>
      <c r="E139" s="25">
        <f>SUM(E115)</f>
        <v>1236</v>
      </c>
      <c r="F139" s="23">
        <f t="shared" si="8"/>
        <v>1219</v>
      </c>
      <c r="G139" s="24">
        <f>SUM(G115)</f>
        <v>135</v>
      </c>
      <c r="H139" s="25">
        <f>SUM(H115)</f>
        <v>1084</v>
      </c>
      <c r="I139" s="23">
        <f t="shared" si="9"/>
        <v>188</v>
      </c>
      <c r="J139" s="24">
        <f>SUM(J115)</f>
        <v>36</v>
      </c>
      <c r="K139" s="25">
        <f>SUM(K115)</f>
        <v>152</v>
      </c>
    </row>
    <row r="140" spans="2:11" ht="12.75" customHeight="1">
      <c r="B140" s="42"/>
      <c r="C140" s="43"/>
      <c r="D140" s="44"/>
      <c r="E140" s="45"/>
      <c r="F140" s="43"/>
      <c r="G140" s="44"/>
      <c r="H140" s="45"/>
      <c r="I140" s="43"/>
      <c r="J140" s="44"/>
      <c r="K140" s="45"/>
    </row>
    <row r="141" spans="2:11" ht="12.75" customHeight="1">
      <c r="B141" s="38" t="s">
        <v>32</v>
      </c>
      <c r="C141" s="39"/>
      <c r="D141" s="40"/>
      <c r="E141" s="41"/>
      <c r="F141" s="39"/>
      <c r="G141" s="40"/>
      <c r="H141" s="41"/>
      <c r="I141" s="39"/>
      <c r="J141" s="40"/>
      <c r="K141" s="41"/>
    </row>
    <row r="142" spans="2:11" ht="12.75" customHeight="1">
      <c r="B142" s="38" t="s">
        <v>33</v>
      </c>
      <c r="C142" s="23">
        <f t="shared" ref="C142:K142" si="10">SUM(C119:C121)</f>
        <v>214437</v>
      </c>
      <c r="D142" s="24">
        <f t="shared" si="10"/>
        <v>110122</v>
      </c>
      <c r="E142" s="25">
        <f t="shared" si="10"/>
        <v>104315</v>
      </c>
      <c r="F142" s="23">
        <f t="shared" si="10"/>
        <v>191325</v>
      </c>
      <c r="G142" s="24">
        <f t="shared" si="10"/>
        <v>98177</v>
      </c>
      <c r="H142" s="25">
        <f t="shared" si="10"/>
        <v>93148</v>
      </c>
      <c r="I142" s="23">
        <f t="shared" si="10"/>
        <v>23104</v>
      </c>
      <c r="J142" s="24">
        <f t="shared" si="10"/>
        <v>11953</v>
      </c>
      <c r="K142" s="25">
        <f t="shared" si="10"/>
        <v>11151</v>
      </c>
    </row>
    <row r="143" spans="2:11" ht="12.75" customHeight="1">
      <c r="B143" s="38" t="s">
        <v>34</v>
      </c>
      <c r="C143" s="23">
        <f t="shared" ref="C143:K143" si="11">SUM(C122:C131)</f>
        <v>881356</v>
      </c>
      <c r="D143" s="24">
        <f t="shared" si="11"/>
        <v>426148</v>
      </c>
      <c r="E143" s="25">
        <f t="shared" si="11"/>
        <v>455208</v>
      </c>
      <c r="F143" s="23">
        <f t="shared" si="11"/>
        <v>791561</v>
      </c>
      <c r="G143" s="24">
        <f t="shared" si="11"/>
        <v>380310</v>
      </c>
      <c r="H143" s="25">
        <f t="shared" si="11"/>
        <v>411251</v>
      </c>
      <c r="I143" s="23">
        <f t="shared" si="11"/>
        <v>88547</v>
      </c>
      <c r="J143" s="24">
        <f t="shared" si="11"/>
        <v>45615</v>
      </c>
      <c r="K143" s="25">
        <f t="shared" si="11"/>
        <v>42932</v>
      </c>
    </row>
    <row r="144" spans="2:11" ht="12.75" customHeight="1">
      <c r="B144" s="38" t="s">
        <v>35</v>
      </c>
      <c r="C144" s="23">
        <f>SUM(C132:C139)</f>
        <v>500242</v>
      </c>
      <c r="D144" s="24">
        <f t="shared" ref="D144:K144" si="12">SUM(D132:D139)</f>
        <v>211978</v>
      </c>
      <c r="E144" s="25">
        <f t="shared" si="12"/>
        <v>288264</v>
      </c>
      <c r="F144" s="23">
        <f t="shared" si="12"/>
        <v>432657</v>
      </c>
      <c r="G144" s="24">
        <f t="shared" si="12"/>
        <v>183078</v>
      </c>
      <c r="H144" s="25">
        <f t="shared" si="12"/>
        <v>249579</v>
      </c>
      <c r="I144" s="23">
        <f t="shared" si="12"/>
        <v>67672</v>
      </c>
      <c r="J144" s="24">
        <f t="shared" si="12"/>
        <v>28957</v>
      </c>
      <c r="K144" s="25">
        <f t="shared" si="12"/>
        <v>38715</v>
      </c>
    </row>
    <row r="145" spans="2:11" ht="12.75" customHeight="1">
      <c r="B145" s="38" t="s">
        <v>36</v>
      </c>
      <c r="C145" s="23">
        <f t="shared" ref="C145:K145" si="13">SUM(C134:C139)</f>
        <v>266430</v>
      </c>
      <c r="D145" s="24">
        <f t="shared" si="13"/>
        <v>98110</v>
      </c>
      <c r="E145" s="25">
        <f t="shared" si="13"/>
        <v>168320</v>
      </c>
      <c r="F145" s="23">
        <f t="shared" si="13"/>
        <v>227694</v>
      </c>
      <c r="G145" s="24">
        <f t="shared" si="13"/>
        <v>83878</v>
      </c>
      <c r="H145" s="25">
        <f t="shared" si="13"/>
        <v>143816</v>
      </c>
      <c r="I145" s="23">
        <f t="shared" si="13"/>
        <v>38749</v>
      </c>
      <c r="J145" s="24">
        <f t="shared" si="13"/>
        <v>14232</v>
      </c>
      <c r="K145" s="25">
        <f t="shared" si="13"/>
        <v>24517</v>
      </c>
    </row>
    <row r="146" spans="2:11" ht="12.75" customHeight="1">
      <c r="B146" s="46" t="s">
        <v>37</v>
      </c>
      <c r="C146" s="47"/>
      <c r="D146" s="48"/>
      <c r="E146" s="49"/>
      <c r="F146" s="47"/>
      <c r="G146" s="48"/>
      <c r="H146" s="49"/>
      <c r="I146" s="47"/>
      <c r="J146" s="48"/>
      <c r="K146" s="49"/>
    </row>
    <row r="147" spans="2:11" ht="12.75" customHeight="1">
      <c r="B147" s="38" t="s">
        <v>33</v>
      </c>
      <c r="C147" s="50">
        <f>C142/($C$6-$C$116)*100</f>
        <v>13.435607615121222</v>
      </c>
      <c r="D147" s="51">
        <f>D142/($D$6-$D$116)*100</f>
        <v>14.717312976446312</v>
      </c>
      <c r="E147" s="52">
        <f>E142/($E$6-$E$116)*100</f>
        <v>12.304387776646729</v>
      </c>
      <c r="F147" s="50">
        <f>F142/($F$6-$F$116)*100</f>
        <v>13.516014702485194</v>
      </c>
      <c r="G147" s="51">
        <f>G142/($G$6-$G$116)*100</f>
        <v>14.840113972172048</v>
      </c>
      <c r="H147" s="52">
        <f>H142/($H$6-$H$116)*100</f>
        <v>12.354206621413356</v>
      </c>
      <c r="I147" s="50">
        <f>I142/($I$6-$I$116)*100</f>
        <v>12.884013762874813</v>
      </c>
      <c r="J147" s="51">
        <f>J142/($J$6-$J$116)*100</f>
        <v>13.814504478474429</v>
      </c>
      <c r="K147" s="52">
        <f>K142/($K$6-$K$116)*100</f>
        <v>12.016422767732063</v>
      </c>
    </row>
    <row r="148" spans="2:11" ht="12.75" customHeight="1">
      <c r="B148" s="38" t="s">
        <v>34</v>
      </c>
      <c r="C148" s="50">
        <f t="shared" ref="C148:C150" si="14">C143/($C$6-$C$116)*100</f>
        <v>55.221596017631192</v>
      </c>
      <c r="D148" s="51">
        <f t="shared" ref="D148:D150" si="15">D143/($D$6-$D$116)*100</f>
        <v>56.952775015770172</v>
      </c>
      <c r="E148" s="52">
        <f t="shared" ref="E148:E150" si="16">E143/($E$6-$E$116)*100</f>
        <v>53.693675416112775</v>
      </c>
      <c r="F148" s="50">
        <f t="shared" ref="F148:F150" si="17">F143/($F$6-$F$116)*100</f>
        <v>55.919247949373499</v>
      </c>
      <c r="G148" s="51">
        <f t="shared" ref="G148:G150" si="18">G143/($G$6-$G$116)*100</f>
        <v>57.486414789174155</v>
      </c>
      <c r="H148" s="52">
        <f t="shared" ref="H148:H150" si="19">H143/($H$6-$H$116)*100</f>
        <v>54.544164418590469</v>
      </c>
      <c r="I148" s="50">
        <f t="shared" ref="I148:I150" si="20">I143/($I$6-$I$116)*100</f>
        <v>49.378495786931957</v>
      </c>
      <c r="J148" s="51">
        <f t="shared" ref="J148:J150" si="21">J143/($J$6-$J$116)*100</f>
        <v>52.718867379370124</v>
      </c>
      <c r="K148" s="52">
        <f t="shared" ref="K148:K150" si="22">K143/($K$6-$K$116)*100</f>
        <v>46.263928101898749</v>
      </c>
    </row>
    <row r="149" spans="2:11" ht="12.75" customHeight="1">
      <c r="B149" s="38" t="s">
        <v>35</v>
      </c>
      <c r="C149" s="50">
        <f t="shared" si="14"/>
        <v>31.342796367247583</v>
      </c>
      <c r="D149" s="51">
        <f t="shared" si="15"/>
        <v>28.329912007783513</v>
      </c>
      <c r="E149" s="52">
        <f t="shared" si="16"/>
        <v>34.001936807240497</v>
      </c>
      <c r="F149" s="50">
        <f t="shared" si="17"/>
        <v>30.564737348141314</v>
      </c>
      <c r="G149" s="51">
        <f t="shared" si="18"/>
        <v>27.673471238653796</v>
      </c>
      <c r="H149" s="52">
        <f t="shared" si="19"/>
        <v>33.101628959996184</v>
      </c>
      <c r="I149" s="50">
        <f t="shared" si="20"/>
        <v>37.737490450193228</v>
      </c>
      <c r="J149" s="51">
        <f t="shared" si="21"/>
        <v>33.46662814215545</v>
      </c>
      <c r="K149" s="52">
        <f t="shared" si="22"/>
        <v>41.719649130369191</v>
      </c>
    </row>
    <row r="150" spans="2:11" ht="12.75" customHeight="1">
      <c r="B150" s="53" t="s">
        <v>36</v>
      </c>
      <c r="C150" s="54">
        <f t="shared" si="14"/>
        <v>16.693242942667297</v>
      </c>
      <c r="D150" s="55">
        <f t="shared" si="15"/>
        <v>13.111962878617783</v>
      </c>
      <c r="E150" s="56">
        <f t="shared" si="16"/>
        <v>19.854043527442624</v>
      </c>
      <c r="F150" s="54">
        <f t="shared" si="17"/>
        <v>16.085276109591867</v>
      </c>
      <c r="G150" s="55">
        <f t="shared" si="18"/>
        <v>12.678723934911915</v>
      </c>
      <c r="H150" s="56">
        <f t="shared" si="19"/>
        <v>19.074296597513456</v>
      </c>
      <c r="I150" s="54">
        <f t="shared" si="20"/>
        <v>21.608494169738403</v>
      </c>
      <c r="J150" s="55">
        <f t="shared" si="21"/>
        <v>16.448425310603874</v>
      </c>
      <c r="K150" s="56">
        <f t="shared" si="22"/>
        <v>26.419750425655725</v>
      </c>
    </row>
    <row r="151" spans="2:11" ht="12.75" customHeight="1">
      <c r="B151" s="57" t="s">
        <v>38</v>
      </c>
      <c r="C151" s="58">
        <f>D6/E6*100</f>
        <v>88.627550436048892</v>
      </c>
      <c r="D151" s="59" t="s">
        <v>39</v>
      </c>
      <c r="E151" s="60" t="s">
        <v>39</v>
      </c>
      <c r="F151" s="58">
        <f>G6/H6*100</f>
        <v>88.160269680266637</v>
      </c>
      <c r="G151" s="59" t="s">
        <v>39</v>
      </c>
      <c r="H151" s="60" t="s">
        <v>39</v>
      </c>
      <c r="I151" s="58">
        <f>J6/K6*100</f>
        <v>93.256926192425354</v>
      </c>
      <c r="J151" s="59" t="s">
        <v>39</v>
      </c>
      <c r="K151" s="60" t="s">
        <v>39</v>
      </c>
    </row>
    <row r="152" spans="2:11">
      <c r="C152" s="61">
        <f t="shared" ref="C152:K152" si="23">SUM(C153:C253)/C6+0.5</f>
        <v>48.221818077051047</v>
      </c>
      <c r="D152" s="61">
        <f t="shared" si="23"/>
        <v>46.186117275965245</v>
      </c>
      <c r="E152" s="61">
        <f t="shared" si="23"/>
        <v>50.026009831260417</v>
      </c>
      <c r="F152" s="61">
        <f t="shared" si="23"/>
        <v>47.685418044521093</v>
      </c>
      <c r="G152" s="61">
        <f t="shared" si="23"/>
        <v>45.657456033901283</v>
      </c>
      <c r="H152" s="61">
        <f t="shared" si="23"/>
        <v>49.473274822096876</v>
      </c>
      <c r="I152" s="61">
        <f t="shared" si="23"/>
        <v>52.637209328250059</v>
      </c>
      <c r="J152" s="61">
        <f t="shared" si="23"/>
        <v>50.352672796155979</v>
      </c>
      <c r="K152" s="61">
        <f t="shared" si="23"/>
        <v>54.767697875824034</v>
      </c>
    </row>
    <row r="153" spans="2:11">
      <c r="C153" s="2">
        <f t="shared" ref="C153:K168" si="24">C8*$B8</f>
        <v>0</v>
      </c>
      <c r="D153" s="2">
        <f t="shared" si="24"/>
        <v>0</v>
      </c>
      <c r="E153" s="2">
        <f t="shared" si="24"/>
        <v>0</v>
      </c>
      <c r="F153" s="2">
        <f t="shared" si="24"/>
        <v>0</v>
      </c>
      <c r="G153" s="2">
        <f t="shared" si="24"/>
        <v>0</v>
      </c>
      <c r="H153" s="2">
        <f t="shared" si="24"/>
        <v>0</v>
      </c>
      <c r="I153" s="2">
        <f t="shared" si="24"/>
        <v>0</v>
      </c>
      <c r="J153" s="2">
        <f t="shared" si="24"/>
        <v>0</v>
      </c>
      <c r="K153" s="2">
        <f t="shared" si="24"/>
        <v>0</v>
      </c>
    </row>
    <row r="154" spans="2:11">
      <c r="C154" s="2">
        <f t="shared" si="24"/>
        <v>13306</v>
      </c>
      <c r="D154" s="2">
        <f t="shared" si="24"/>
        <v>6867</v>
      </c>
      <c r="E154" s="2">
        <f t="shared" si="24"/>
        <v>6439</v>
      </c>
      <c r="F154" s="2">
        <f t="shared" si="24"/>
        <v>11948</v>
      </c>
      <c r="G154" s="2">
        <f t="shared" si="24"/>
        <v>6185</v>
      </c>
      <c r="H154" s="2">
        <f t="shared" si="24"/>
        <v>5763</v>
      </c>
      <c r="I154" s="2">
        <f t="shared" si="24"/>
        <v>1358</v>
      </c>
      <c r="J154" s="2">
        <f t="shared" si="24"/>
        <v>685</v>
      </c>
      <c r="K154" s="2">
        <f t="shared" si="24"/>
        <v>673</v>
      </c>
    </row>
    <row r="155" spans="2:11">
      <c r="C155" s="2">
        <f t="shared" si="24"/>
        <v>27720</v>
      </c>
      <c r="D155" s="2">
        <f t="shared" si="24"/>
        <v>14122</v>
      </c>
      <c r="E155" s="2">
        <f t="shared" si="24"/>
        <v>13598</v>
      </c>
      <c r="F155" s="2">
        <f t="shared" si="24"/>
        <v>24968</v>
      </c>
      <c r="G155" s="2">
        <f t="shared" si="24"/>
        <v>12772</v>
      </c>
      <c r="H155" s="2">
        <f t="shared" si="24"/>
        <v>12196</v>
      </c>
      <c r="I155" s="2">
        <f t="shared" si="24"/>
        <v>2768</v>
      </c>
      <c r="J155" s="2">
        <f t="shared" si="24"/>
        <v>1380</v>
      </c>
      <c r="K155" s="2">
        <f t="shared" si="24"/>
        <v>1388</v>
      </c>
    </row>
    <row r="156" spans="2:11">
      <c r="C156" s="2">
        <f t="shared" si="24"/>
        <v>41121</v>
      </c>
      <c r="D156" s="2">
        <f t="shared" si="24"/>
        <v>21273</v>
      </c>
      <c r="E156" s="2">
        <f t="shared" si="24"/>
        <v>19848</v>
      </c>
      <c r="F156" s="2">
        <f t="shared" si="24"/>
        <v>36639</v>
      </c>
      <c r="G156" s="2">
        <f t="shared" si="24"/>
        <v>18897</v>
      </c>
      <c r="H156" s="2">
        <f t="shared" si="24"/>
        <v>17742</v>
      </c>
      <c r="I156" s="2">
        <f t="shared" si="24"/>
        <v>4464</v>
      </c>
      <c r="J156" s="2">
        <f t="shared" si="24"/>
        <v>2352</v>
      </c>
      <c r="K156" s="2">
        <f t="shared" si="24"/>
        <v>2112</v>
      </c>
    </row>
    <row r="157" spans="2:11">
      <c r="C157" s="2">
        <f t="shared" si="24"/>
        <v>54284</v>
      </c>
      <c r="D157" s="2">
        <f t="shared" si="24"/>
        <v>27796</v>
      </c>
      <c r="E157" s="2">
        <f t="shared" si="24"/>
        <v>26488</v>
      </c>
      <c r="F157" s="2">
        <f t="shared" si="24"/>
        <v>48332</v>
      </c>
      <c r="G157" s="2">
        <f t="shared" si="24"/>
        <v>24736</v>
      </c>
      <c r="H157" s="2">
        <f t="shared" si="24"/>
        <v>23596</v>
      </c>
      <c r="I157" s="2">
        <f t="shared" si="24"/>
        <v>5980</v>
      </c>
      <c r="J157" s="2">
        <f t="shared" si="24"/>
        <v>3052</v>
      </c>
      <c r="K157" s="2">
        <f t="shared" si="24"/>
        <v>2928</v>
      </c>
    </row>
    <row r="158" spans="2:11">
      <c r="C158" s="2">
        <f t="shared" si="24"/>
        <v>71440</v>
      </c>
      <c r="D158" s="2">
        <f t="shared" si="24"/>
        <v>36385</v>
      </c>
      <c r="E158" s="2">
        <f t="shared" si="24"/>
        <v>35055</v>
      </c>
      <c r="F158" s="2">
        <f t="shared" si="24"/>
        <v>63870</v>
      </c>
      <c r="G158" s="2">
        <f t="shared" si="24"/>
        <v>32630</v>
      </c>
      <c r="H158" s="2">
        <f t="shared" si="24"/>
        <v>31240</v>
      </c>
      <c r="I158" s="2">
        <f t="shared" si="24"/>
        <v>7550</v>
      </c>
      <c r="J158" s="2">
        <f t="shared" si="24"/>
        <v>3775</v>
      </c>
      <c r="K158" s="2">
        <f t="shared" si="24"/>
        <v>3775</v>
      </c>
    </row>
    <row r="159" spans="2:11">
      <c r="C159" s="2">
        <f t="shared" si="24"/>
        <v>86952</v>
      </c>
      <c r="D159" s="2">
        <f t="shared" si="24"/>
        <v>44232</v>
      </c>
      <c r="E159" s="2">
        <f t="shared" si="24"/>
        <v>42720</v>
      </c>
      <c r="F159" s="2">
        <f t="shared" si="24"/>
        <v>77358</v>
      </c>
      <c r="G159" s="2">
        <f t="shared" si="24"/>
        <v>39252</v>
      </c>
      <c r="H159" s="2">
        <f t="shared" si="24"/>
        <v>38106</v>
      </c>
      <c r="I159" s="2">
        <f t="shared" si="24"/>
        <v>9594</v>
      </c>
      <c r="J159" s="2">
        <f t="shared" si="24"/>
        <v>4980</v>
      </c>
      <c r="K159" s="2">
        <f t="shared" si="24"/>
        <v>4614</v>
      </c>
    </row>
    <row r="160" spans="2:11">
      <c r="C160" s="2">
        <f t="shared" si="24"/>
        <v>104986</v>
      </c>
      <c r="D160" s="2">
        <f t="shared" si="24"/>
        <v>54089</v>
      </c>
      <c r="E160" s="2">
        <f t="shared" si="24"/>
        <v>50897</v>
      </c>
      <c r="F160" s="2">
        <f t="shared" si="24"/>
        <v>93562</v>
      </c>
      <c r="G160" s="2">
        <f t="shared" si="24"/>
        <v>48230</v>
      </c>
      <c r="H160" s="2">
        <f t="shared" si="24"/>
        <v>45332</v>
      </c>
      <c r="I160" s="2">
        <f t="shared" si="24"/>
        <v>11466</v>
      </c>
      <c r="J160" s="2">
        <f t="shared" si="24"/>
        <v>5929</v>
      </c>
      <c r="K160" s="2">
        <f t="shared" si="24"/>
        <v>5537</v>
      </c>
    </row>
    <row r="161" spans="3:11">
      <c r="C161" s="2">
        <f t="shared" si="24"/>
        <v>117960</v>
      </c>
      <c r="D161" s="2">
        <f t="shared" si="24"/>
        <v>60872</v>
      </c>
      <c r="E161" s="2">
        <f t="shared" si="24"/>
        <v>57088</v>
      </c>
      <c r="F161" s="2">
        <f t="shared" si="24"/>
        <v>105280</v>
      </c>
      <c r="G161" s="2">
        <f t="shared" si="24"/>
        <v>54376</v>
      </c>
      <c r="H161" s="2">
        <f t="shared" si="24"/>
        <v>50904</v>
      </c>
      <c r="I161" s="2">
        <f t="shared" si="24"/>
        <v>12632</v>
      </c>
      <c r="J161" s="2">
        <f t="shared" si="24"/>
        <v>6456</v>
      </c>
      <c r="K161" s="2">
        <f t="shared" si="24"/>
        <v>6176</v>
      </c>
    </row>
    <row r="162" spans="3:11">
      <c r="C162" s="2">
        <f t="shared" si="24"/>
        <v>133407</v>
      </c>
      <c r="D162" s="2">
        <f t="shared" si="24"/>
        <v>69003</v>
      </c>
      <c r="E162" s="2">
        <f t="shared" si="24"/>
        <v>64404</v>
      </c>
      <c r="F162" s="2">
        <f t="shared" si="24"/>
        <v>118161</v>
      </c>
      <c r="G162" s="2">
        <f t="shared" si="24"/>
        <v>61362</v>
      </c>
      <c r="H162" s="2">
        <f t="shared" si="24"/>
        <v>56799</v>
      </c>
      <c r="I162" s="2">
        <f t="shared" si="24"/>
        <v>15201</v>
      </c>
      <c r="J162" s="2">
        <f t="shared" si="24"/>
        <v>7659</v>
      </c>
      <c r="K162" s="2">
        <f t="shared" si="24"/>
        <v>7542</v>
      </c>
    </row>
    <row r="163" spans="3:11">
      <c r="C163" s="2">
        <f t="shared" si="24"/>
        <v>150740</v>
      </c>
      <c r="D163" s="2">
        <f t="shared" si="24"/>
        <v>77250</v>
      </c>
      <c r="E163" s="2">
        <f t="shared" si="24"/>
        <v>73490</v>
      </c>
      <c r="F163" s="2">
        <f t="shared" si="24"/>
        <v>134500</v>
      </c>
      <c r="G163" s="2">
        <f t="shared" si="24"/>
        <v>68960</v>
      </c>
      <c r="H163" s="2">
        <f t="shared" si="24"/>
        <v>65540</v>
      </c>
      <c r="I163" s="2">
        <f t="shared" si="24"/>
        <v>16210</v>
      </c>
      <c r="J163" s="2">
        <f t="shared" si="24"/>
        <v>8270</v>
      </c>
      <c r="K163" s="2">
        <f t="shared" si="24"/>
        <v>7940</v>
      </c>
    </row>
    <row r="164" spans="3:11">
      <c r="C164" s="2">
        <f t="shared" si="24"/>
        <v>161997</v>
      </c>
      <c r="D164" s="2">
        <f t="shared" si="24"/>
        <v>83303</v>
      </c>
      <c r="E164" s="2">
        <f t="shared" si="24"/>
        <v>78694</v>
      </c>
      <c r="F164" s="2">
        <f t="shared" si="24"/>
        <v>143957</v>
      </c>
      <c r="G164" s="2">
        <f t="shared" si="24"/>
        <v>73986</v>
      </c>
      <c r="H164" s="2">
        <f t="shared" si="24"/>
        <v>69971</v>
      </c>
      <c r="I164" s="2">
        <f t="shared" si="24"/>
        <v>18106</v>
      </c>
      <c r="J164" s="2">
        <f t="shared" si="24"/>
        <v>9328</v>
      </c>
      <c r="K164" s="2">
        <f t="shared" si="24"/>
        <v>8778</v>
      </c>
    </row>
    <row r="165" spans="3:11">
      <c r="C165" s="2">
        <f t="shared" si="24"/>
        <v>175704</v>
      </c>
      <c r="D165" s="2">
        <f t="shared" si="24"/>
        <v>91488</v>
      </c>
      <c r="E165" s="2">
        <f t="shared" si="24"/>
        <v>84216</v>
      </c>
      <c r="F165" s="2">
        <f t="shared" si="24"/>
        <v>156384</v>
      </c>
      <c r="G165" s="2">
        <f t="shared" si="24"/>
        <v>80904</v>
      </c>
      <c r="H165" s="2">
        <f t="shared" si="24"/>
        <v>75480</v>
      </c>
      <c r="I165" s="2">
        <f t="shared" si="24"/>
        <v>19260</v>
      </c>
      <c r="J165" s="2">
        <f t="shared" si="24"/>
        <v>10536</v>
      </c>
      <c r="K165" s="2">
        <f t="shared" si="24"/>
        <v>8724</v>
      </c>
    </row>
    <row r="166" spans="3:11">
      <c r="C166" s="2">
        <f t="shared" si="24"/>
        <v>188708</v>
      </c>
      <c r="D166" s="2">
        <f t="shared" si="24"/>
        <v>96798</v>
      </c>
      <c r="E166" s="2">
        <f t="shared" si="24"/>
        <v>91910</v>
      </c>
      <c r="F166" s="2">
        <f t="shared" si="24"/>
        <v>167284</v>
      </c>
      <c r="G166" s="2">
        <f t="shared" si="24"/>
        <v>85098</v>
      </c>
      <c r="H166" s="2">
        <f t="shared" si="24"/>
        <v>82186</v>
      </c>
      <c r="I166" s="2">
        <f t="shared" si="24"/>
        <v>21411</v>
      </c>
      <c r="J166" s="2">
        <f t="shared" si="24"/>
        <v>11700</v>
      </c>
      <c r="K166" s="2">
        <f t="shared" si="24"/>
        <v>9711</v>
      </c>
    </row>
    <row r="167" spans="3:11">
      <c r="C167" s="2">
        <f t="shared" si="24"/>
        <v>208600</v>
      </c>
      <c r="D167" s="2">
        <f t="shared" si="24"/>
        <v>107086</v>
      </c>
      <c r="E167" s="2">
        <f t="shared" si="24"/>
        <v>101514</v>
      </c>
      <c r="F167" s="2">
        <f t="shared" si="24"/>
        <v>185682</v>
      </c>
      <c r="G167" s="2">
        <f t="shared" si="24"/>
        <v>94976</v>
      </c>
      <c r="H167" s="2">
        <f t="shared" si="24"/>
        <v>90706</v>
      </c>
      <c r="I167" s="2">
        <f t="shared" si="24"/>
        <v>22848</v>
      </c>
      <c r="J167" s="2">
        <f t="shared" si="24"/>
        <v>12054</v>
      </c>
      <c r="K167" s="2">
        <f t="shared" si="24"/>
        <v>10794</v>
      </c>
    </row>
    <row r="168" spans="3:11">
      <c r="C168" s="2">
        <f t="shared" si="24"/>
        <v>228990</v>
      </c>
      <c r="D168" s="2">
        <f t="shared" si="24"/>
        <v>118620</v>
      </c>
      <c r="E168" s="2">
        <f t="shared" si="24"/>
        <v>110370</v>
      </c>
      <c r="F168" s="2">
        <f t="shared" si="24"/>
        <v>206100</v>
      </c>
      <c r="G168" s="2">
        <f t="shared" si="24"/>
        <v>105870</v>
      </c>
      <c r="H168" s="2">
        <f t="shared" si="24"/>
        <v>100230</v>
      </c>
      <c r="I168" s="2">
        <f t="shared" si="24"/>
        <v>23025</v>
      </c>
      <c r="J168" s="2">
        <f t="shared" si="24"/>
        <v>12855</v>
      </c>
      <c r="K168" s="2">
        <f t="shared" si="24"/>
        <v>10170</v>
      </c>
    </row>
    <row r="169" spans="3:11">
      <c r="C169" s="2">
        <f t="shared" ref="C169:K184" si="25">C24*$B24</f>
        <v>253216</v>
      </c>
      <c r="D169" s="2">
        <f t="shared" si="25"/>
        <v>129616</v>
      </c>
      <c r="E169" s="2">
        <f t="shared" si="25"/>
        <v>123600</v>
      </c>
      <c r="F169" s="2">
        <f t="shared" si="25"/>
        <v>228896</v>
      </c>
      <c r="G169" s="2">
        <f t="shared" si="25"/>
        <v>117264</v>
      </c>
      <c r="H169" s="2">
        <f t="shared" si="25"/>
        <v>111632</v>
      </c>
      <c r="I169" s="2">
        <f t="shared" si="25"/>
        <v>23920</v>
      </c>
      <c r="J169" s="2">
        <f t="shared" si="25"/>
        <v>12032</v>
      </c>
      <c r="K169" s="2">
        <f t="shared" si="25"/>
        <v>11888</v>
      </c>
    </row>
    <row r="170" spans="3:11">
      <c r="C170" s="2">
        <f t="shared" si="25"/>
        <v>270572</v>
      </c>
      <c r="D170" s="2">
        <f t="shared" si="25"/>
        <v>138958</v>
      </c>
      <c r="E170" s="2">
        <f t="shared" si="25"/>
        <v>131614</v>
      </c>
      <c r="F170" s="2">
        <f t="shared" si="25"/>
        <v>244919</v>
      </c>
      <c r="G170" s="2">
        <f t="shared" si="25"/>
        <v>124797</v>
      </c>
      <c r="H170" s="2">
        <f t="shared" si="25"/>
        <v>120122</v>
      </c>
      <c r="I170" s="2">
        <f t="shared" si="25"/>
        <v>25075</v>
      </c>
      <c r="J170" s="2">
        <f t="shared" si="25"/>
        <v>13634</v>
      </c>
      <c r="K170" s="2">
        <f t="shared" si="25"/>
        <v>11441</v>
      </c>
    </row>
    <row r="171" spans="3:11">
      <c r="C171" s="2">
        <f t="shared" si="25"/>
        <v>270018</v>
      </c>
      <c r="D171" s="2">
        <f t="shared" si="25"/>
        <v>137160</v>
      </c>
      <c r="E171" s="2">
        <f t="shared" si="25"/>
        <v>132858</v>
      </c>
      <c r="F171" s="2">
        <f t="shared" si="25"/>
        <v>247770</v>
      </c>
      <c r="G171" s="2">
        <f t="shared" si="25"/>
        <v>126162</v>
      </c>
      <c r="H171" s="2">
        <f t="shared" si="25"/>
        <v>121608</v>
      </c>
      <c r="I171" s="2">
        <f t="shared" si="25"/>
        <v>22050</v>
      </c>
      <c r="J171" s="2">
        <f t="shared" si="25"/>
        <v>10980</v>
      </c>
      <c r="K171" s="2">
        <f t="shared" si="25"/>
        <v>11070</v>
      </c>
    </row>
    <row r="172" spans="3:11">
      <c r="C172" s="2">
        <f t="shared" si="25"/>
        <v>254581</v>
      </c>
      <c r="D172" s="2">
        <f t="shared" si="25"/>
        <v>123405</v>
      </c>
      <c r="E172" s="2">
        <f t="shared" si="25"/>
        <v>131176</v>
      </c>
      <c r="F172" s="2">
        <f t="shared" si="25"/>
        <v>236455</v>
      </c>
      <c r="G172" s="2">
        <f t="shared" si="25"/>
        <v>114798</v>
      </c>
      <c r="H172" s="2">
        <f t="shared" si="25"/>
        <v>121657</v>
      </c>
      <c r="I172" s="2">
        <f t="shared" si="25"/>
        <v>18240</v>
      </c>
      <c r="J172" s="2">
        <f t="shared" si="25"/>
        <v>8664</v>
      </c>
      <c r="K172" s="2">
        <f t="shared" si="25"/>
        <v>9576</v>
      </c>
    </row>
    <row r="173" spans="3:11">
      <c r="C173" s="2">
        <f t="shared" si="25"/>
        <v>266920</v>
      </c>
      <c r="D173" s="2">
        <f t="shared" si="25"/>
        <v>128140</v>
      </c>
      <c r="E173" s="2">
        <f t="shared" si="25"/>
        <v>138780</v>
      </c>
      <c r="F173" s="2">
        <f t="shared" si="25"/>
        <v>249460</v>
      </c>
      <c r="G173" s="2">
        <f t="shared" si="25"/>
        <v>120420</v>
      </c>
      <c r="H173" s="2">
        <f t="shared" si="25"/>
        <v>129040</v>
      </c>
      <c r="I173" s="2">
        <f t="shared" si="25"/>
        <v>17420</v>
      </c>
      <c r="J173" s="2">
        <f t="shared" si="25"/>
        <v>7860</v>
      </c>
      <c r="K173" s="2">
        <f t="shared" si="25"/>
        <v>9560</v>
      </c>
    </row>
    <row r="174" spans="3:11">
      <c r="C174" s="2">
        <f t="shared" si="25"/>
        <v>256347</v>
      </c>
      <c r="D174" s="2">
        <f t="shared" si="25"/>
        <v>124950</v>
      </c>
      <c r="E174" s="2">
        <f t="shared" si="25"/>
        <v>131397</v>
      </c>
      <c r="F174" s="2">
        <f t="shared" si="25"/>
        <v>242214</v>
      </c>
      <c r="G174" s="2">
        <f t="shared" si="25"/>
        <v>117810</v>
      </c>
      <c r="H174" s="2">
        <f t="shared" si="25"/>
        <v>124404</v>
      </c>
      <c r="I174" s="2">
        <f t="shared" si="25"/>
        <v>13944</v>
      </c>
      <c r="J174" s="2">
        <f t="shared" si="25"/>
        <v>7350</v>
      </c>
      <c r="K174" s="2">
        <f t="shared" si="25"/>
        <v>6594</v>
      </c>
    </row>
    <row r="175" spans="3:11">
      <c r="C175" s="2">
        <f t="shared" si="25"/>
        <v>244090</v>
      </c>
      <c r="D175" s="2">
        <f t="shared" si="25"/>
        <v>117964</v>
      </c>
      <c r="E175" s="2">
        <f t="shared" si="25"/>
        <v>126126</v>
      </c>
      <c r="F175" s="2">
        <f t="shared" si="25"/>
        <v>233772</v>
      </c>
      <c r="G175" s="2">
        <f t="shared" si="25"/>
        <v>111452</v>
      </c>
      <c r="H175" s="2">
        <f t="shared" si="25"/>
        <v>122320</v>
      </c>
      <c r="I175" s="2">
        <f t="shared" si="25"/>
        <v>8668</v>
      </c>
      <c r="J175" s="2">
        <f t="shared" si="25"/>
        <v>5742</v>
      </c>
      <c r="K175" s="2">
        <f t="shared" si="25"/>
        <v>2926</v>
      </c>
    </row>
    <row r="176" spans="3:11">
      <c r="C176" s="2">
        <f t="shared" si="25"/>
        <v>260360</v>
      </c>
      <c r="D176" s="2">
        <f t="shared" si="25"/>
        <v>123280</v>
      </c>
      <c r="E176" s="2">
        <f t="shared" si="25"/>
        <v>137080</v>
      </c>
      <c r="F176" s="2">
        <f t="shared" si="25"/>
        <v>244237</v>
      </c>
      <c r="G176" s="2">
        <f t="shared" si="25"/>
        <v>115161</v>
      </c>
      <c r="H176" s="2">
        <f t="shared" si="25"/>
        <v>129076</v>
      </c>
      <c r="I176" s="2">
        <f t="shared" si="25"/>
        <v>13455</v>
      </c>
      <c r="J176" s="2">
        <f t="shared" si="25"/>
        <v>7613</v>
      </c>
      <c r="K176" s="2">
        <f t="shared" si="25"/>
        <v>5842</v>
      </c>
    </row>
    <row r="177" spans="3:11">
      <c r="C177" s="2">
        <f t="shared" si="25"/>
        <v>271032</v>
      </c>
      <c r="D177" s="2">
        <f t="shared" si="25"/>
        <v>128928</v>
      </c>
      <c r="E177" s="2">
        <f t="shared" si="25"/>
        <v>142104</v>
      </c>
      <c r="F177" s="2">
        <f t="shared" si="25"/>
        <v>251808</v>
      </c>
      <c r="G177" s="2">
        <f t="shared" si="25"/>
        <v>119568</v>
      </c>
      <c r="H177" s="2">
        <f t="shared" si="25"/>
        <v>132240</v>
      </c>
      <c r="I177" s="2">
        <f t="shared" si="25"/>
        <v>16440</v>
      </c>
      <c r="J177" s="2">
        <f t="shared" si="25"/>
        <v>8424</v>
      </c>
      <c r="K177" s="2">
        <f t="shared" si="25"/>
        <v>8016</v>
      </c>
    </row>
    <row r="178" spans="3:11">
      <c r="C178" s="2">
        <f t="shared" si="25"/>
        <v>296300</v>
      </c>
      <c r="D178" s="2">
        <f t="shared" si="25"/>
        <v>140450</v>
      </c>
      <c r="E178" s="2">
        <f t="shared" si="25"/>
        <v>155850</v>
      </c>
      <c r="F178" s="2">
        <f t="shared" si="25"/>
        <v>273125</v>
      </c>
      <c r="G178" s="2">
        <f t="shared" si="25"/>
        <v>129150</v>
      </c>
      <c r="H178" s="2">
        <f t="shared" si="25"/>
        <v>143975</v>
      </c>
      <c r="I178" s="2">
        <f t="shared" si="25"/>
        <v>20800</v>
      </c>
      <c r="J178" s="2">
        <f t="shared" si="25"/>
        <v>10650</v>
      </c>
      <c r="K178" s="2">
        <f t="shared" si="25"/>
        <v>10150</v>
      </c>
    </row>
    <row r="179" spans="3:11">
      <c r="C179" s="2">
        <f t="shared" si="25"/>
        <v>319098</v>
      </c>
      <c r="D179" s="2">
        <f t="shared" si="25"/>
        <v>152256</v>
      </c>
      <c r="E179" s="2">
        <f t="shared" si="25"/>
        <v>166842</v>
      </c>
      <c r="F179" s="2">
        <f t="shared" si="25"/>
        <v>294372</v>
      </c>
      <c r="G179" s="2">
        <f t="shared" si="25"/>
        <v>140062</v>
      </c>
      <c r="H179" s="2">
        <f t="shared" si="25"/>
        <v>154310</v>
      </c>
      <c r="I179" s="2">
        <f t="shared" si="25"/>
        <v>23322</v>
      </c>
      <c r="J179" s="2">
        <f t="shared" si="25"/>
        <v>12012</v>
      </c>
      <c r="K179" s="2">
        <f t="shared" si="25"/>
        <v>11310</v>
      </c>
    </row>
    <row r="180" spans="3:11">
      <c r="C180" s="2">
        <f t="shared" si="25"/>
        <v>333099</v>
      </c>
      <c r="D180" s="2">
        <f t="shared" si="25"/>
        <v>156600</v>
      </c>
      <c r="E180" s="2">
        <f t="shared" si="25"/>
        <v>176499</v>
      </c>
      <c r="F180" s="2">
        <f t="shared" si="25"/>
        <v>302778</v>
      </c>
      <c r="G180" s="2">
        <f t="shared" si="25"/>
        <v>142317</v>
      </c>
      <c r="H180" s="2">
        <f t="shared" si="25"/>
        <v>160461</v>
      </c>
      <c r="I180" s="2">
        <f t="shared" si="25"/>
        <v>27891</v>
      </c>
      <c r="J180" s="2">
        <f t="shared" si="25"/>
        <v>13500</v>
      </c>
      <c r="K180" s="2">
        <f t="shared" si="25"/>
        <v>14391</v>
      </c>
    </row>
    <row r="181" spans="3:11">
      <c r="C181" s="2">
        <f t="shared" si="25"/>
        <v>364476</v>
      </c>
      <c r="D181" s="2">
        <f t="shared" si="25"/>
        <v>171556</v>
      </c>
      <c r="E181" s="2">
        <f t="shared" si="25"/>
        <v>192920</v>
      </c>
      <c r="F181" s="2">
        <f t="shared" si="25"/>
        <v>332780</v>
      </c>
      <c r="G181" s="2">
        <f t="shared" si="25"/>
        <v>155624</v>
      </c>
      <c r="H181" s="2">
        <f t="shared" si="25"/>
        <v>177156</v>
      </c>
      <c r="I181" s="2">
        <f t="shared" si="25"/>
        <v>29792</v>
      </c>
      <c r="J181" s="2">
        <f t="shared" si="25"/>
        <v>15372</v>
      </c>
      <c r="K181" s="2">
        <f t="shared" si="25"/>
        <v>14420</v>
      </c>
    </row>
    <row r="182" spans="3:11">
      <c r="C182" s="2">
        <f t="shared" si="25"/>
        <v>393414</v>
      </c>
      <c r="D182" s="2">
        <f t="shared" si="25"/>
        <v>185542</v>
      </c>
      <c r="E182" s="2">
        <f t="shared" si="25"/>
        <v>207872</v>
      </c>
      <c r="F182" s="2">
        <f t="shared" si="25"/>
        <v>358411</v>
      </c>
      <c r="G182" s="2">
        <f t="shared" si="25"/>
        <v>168548</v>
      </c>
      <c r="H182" s="2">
        <f t="shared" si="25"/>
        <v>189863</v>
      </c>
      <c r="I182" s="2">
        <f t="shared" si="25"/>
        <v>33292</v>
      </c>
      <c r="J182" s="2">
        <f t="shared" si="25"/>
        <v>16472</v>
      </c>
      <c r="K182" s="2">
        <f t="shared" si="25"/>
        <v>16820</v>
      </c>
    </row>
    <row r="183" spans="3:11">
      <c r="C183" s="2">
        <f t="shared" si="25"/>
        <v>427860</v>
      </c>
      <c r="D183" s="2">
        <f t="shared" si="25"/>
        <v>202530</v>
      </c>
      <c r="E183" s="2">
        <f t="shared" si="25"/>
        <v>225330</v>
      </c>
      <c r="F183" s="2">
        <f t="shared" si="25"/>
        <v>388350</v>
      </c>
      <c r="G183" s="2">
        <f t="shared" si="25"/>
        <v>183450</v>
      </c>
      <c r="H183" s="2">
        <f t="shared" si="25"/>
        <v>204900</v>
      </c>
      <c r="I183" s="2">
        <f t="shared" si="25"/>
        <v>37920</v>
      </c>
      <c r="J183" s="2">
        <f t="shared" si="25"/>
        <v>18750</v>
      </c>
      <c r="K183" s="2">
        <f t="shared" si="25"/>
        <v>19170</v>
      </c>
    </row>
    <row r="184" spans="3:11">
      <c r="C184" s="2">
        <f t="shared" si="25"/>
        <v>481337</v>
      </c>
      <c r="D184" s="2">
        <f t="shared" si="25"/>
        <v>230764</v>
      </c>
      <c r="E184" s="2">
        <f t="shared" si="25"/>
        <v>250573</v>
      </c>
      <c r="F184" s="2">
        <f t="shared" si="25"/>
        <v>436108</v>
      </c>
      <c r="G184" s="2">
        <f t="shared" si="25"/>
        <v>208537</v>
      </c>
      <c r="H184" s="2">
        <f t="shared" si="25"/>
        <v>227571</v>
      </c>
      <c r="I184" s="2">
        <f t="shared" si="25"/>
        <v>43803</v>
      </c>
      <c r="J184" s="2">
        <f t="shared" si="25"/>
        <v>22010</v>
      </c>
      <c r="K184" s="2">
        <f t="shared" si="25"/>
        <v>21793</v>
      </c>
    </row>
    <row r="185" spans="3:11">
      <c r="C185" s="2">
        <f t="shared" ref="C185:K200" si="26">C40*$B40</f>
        <v>479872</v>
      </c>
      <c r="D185" s="2">
        <f t="shared" si="26"/>
        <v>233696</v>
      </c>
      <c r="E185" s="2">
        <f t="shared" si="26"/>
        <v>246176</v>
      </c>
      <c r="F185" s="2">
        <f t="shared" si="26"/>
        <v>432896</v>
      </c>
      <c r="G185" s="2">
        <f t="shared" si="26"/>
        <v>208672</v>
      </c>
      <c r="H185" s="2">
        <f t="shared" si="26"/>
        <v>224224</v>
      </c>
      <c r="I185" s="2">
        <f t="shared" si="26"/>
        <v>45984</v>
      </c>
      <c r="J185" s="2">
        <f t="shared" si="26"/>
        <v>25152</v>
      </c>
      <c r="K185" s="2">
        <f t="shared" si="26"/>
        <v>20832</v>
      </c>
    </row>
    <row r="186" spans="3:11">
      <c r="C186" s="2">
        <f t="shared" si="26"/>
        <v>545688</v>
      </c>
      <c r="D186" s="2">
        <f t="shared" si="26"/>
        <v>260304</v>
      </c>
      <c r="E186" s="2">
        <f t="shared" si="26"/>
        <v>285384</v>
      </c>
      <c r="F186" s="2">
        <f t="shared" si="26"/>
        <v>493185</v>
      </c>
      <c r="G186" s="2">
        <f t="shared" si="26"/>
        <v>235158</v>
      </c>
      <c r="H186" s="2">
        <f t="shared" si="26"/>
        <v>258027</v>
      </c>
      <c r="I186" s="2">
        <f t="shared" si="26"/>
        <v>51612</v>
      </c>
      <c r="J186" s="2">
        <f t="shared" si="26"/>
        <v>25212</v>
      </c>
      <c r="K186" s="2">
        <f t="shared" si="26"/>
        <v>26400</v>
      </c>
    </row>
    <row r="187" spans="3:11">
      <c r="C187" s="2">
        <f t="shared" si="26"/>
        <v>583814</v>
      </c>
      <c r="D187" s="2">
        <f t="shared" si="26"/>
        <v>280874</v>
      </c>
      <c r="E187" s="2">
        <f t="shared" si="26"/>
        <v>302940</v>
      </c>
      <c r="F187" s="2">
        <f t="shared" si="26"/>
        <v>524654</v>
      </c>
      <c r="G187" s="2">
        <f t="shared" si="26"/>
        <v>251022</v>
      </c>
      <c r="H187" s="2">
        <f t="shared" si="26"/>
        <v>273632</v>
      </c>
      <c r="I187" s="2">
        <f t="shared" si="26"/>
        <v>58548</v>
      </c>
      <c r="J187" s="2">
        <f t="shared" si="26"/>
        <v>29886</v>
      </c>
      <c r="K187" s="2">
        <f t="shared" si="26"/>
        <v>28662</v>
      </c>
    </row>
    <row r="188" spans="3:11">
      <c r="C188" s="2">
        <f t="shared" si="26"/>
        <v>617085</v>
      </c>
      <c r="D188" s="2">
        <f t="shared" si="26"/>
        <v>295610</v>
      </c>
      <c r="E188" s="2">
        <f t="shared" si="26"/>
        <v>321475</v>
      </c>
      <c r="F188" s="2">
        <f t="shared" si="26"/>
        <v>558600</v>
      </c>
      <c r="G188" s="2">
        <f t="shared" si="26"/>
        <v>268520</v>
      </c>
      <c r="H188" s="2">
        <f t="shared" si="26"/>
        <v>290080</v>
      </c>
      <c r="I188" s="2">
        <f t="shared" si="26"/>
        <v>58240</v>
      </c>
      <c r="J188" s="2">
        <f t="shared" si="26"/>
        <v>27510</v>
      </c>
      <c r="K188" s="2">
        <f t="shared" si="26"/>
        <v>30730</v>
      </c>
    </row>
    <row r="189" spans="3:11">
      <c r="C189" s="2">
        <f t="shared" si="26"/>
        <v>638532</v>
      </c>
      <c r="D189" s="2">
        <f t="shared" si="26"/>
        <v>304236</v>
      </c>
      <c r="E189" s="2">
        <f t="shared" si="26"/>
        <v>334296</v>
      </c>
      <c r="F189" s="2">
        <f t="shared" si="26"/>
        <v>573588</v>
      </c>
      <c r="G189" s="2">
        <f t="shared" si="26"/>
        <v>271872</v>
      </c>
      <c r="H189" s="2">
        <f t="shared" si="26"/>
        <v>301716</v>
      </c>
      <c r="I189" s="2">
        <f t="shared" si="26"/>
        <v>63756</v>
      </c>
      <c r="J189" s="2">
        <f t="shared" si="26"/>
        <v>32256</v>
      </c>
      <c r="K189" s="2">
        <f t="shared" si="26"/>
        <v>31500</v>
      </c>
    </row>
    <row r="190" spans="3:11">
      <c r="C190" s="2">
        <f t="shared" si="26"/>
        <v>662300</v>
      </c>
      <c r="D190" s="2">
        <f t="shared" si="26"/>
        <v>319347</v>
      </c>
      <c r="E190" s="2">
        <f t="shared" si="26"/>
        <v>342953</v>
      </c>
      <c r="F190" s="2">
        <f t="shared" si="26"/>
        <v>595552</v>
      </c>
      <c r="G190" s="2">
        <f t="shared" si="26"/>
        <v>286713</v>
      </c>
      <c r="H190" s="2">
        <f t="shared" si="26"/>
        <v>308839</v>
      </c>
      <c r="I190" s="2">
        <f t="shared" si="26"/>
        <v>66674</v>
      </c>
      <c r="J190" s="2">
        <f t="shared" si="26"/>
        <v>32893</v>
      </c>
      <c r="K190" s="2">
        <f t="shared" si="26"/>
        <v>33781</v>
      </c>
    </row>
    <row r="191" spans="3:11">
      <c r="C191" s="2">
        <f t="shared" si="26"/>
        <v>693842</v>
      </c>
      <c r="D191" s="2">
        <f t="shared" si="26"/>
        <v>336148</v>
      </c>
      <c r="E191" s="2">
        <f t="shared" si="26"/>
        <v>357694</v>
      </c>
      <c r="F191" s="2">
        <f t="shared" si="26"/>
        <v>627912</v>
      </c>
      <c r="G191" s="2">
        <f t="shared" si="26"/>
        <v>303962</v>
      </c>
      <c r="H191" s="2">
        <f t="shared" si="26"/>
        <v>323950</v>
      </c>
      <c r="I191" s="2">
        <f t="shared" si="26"/>
        <v>65322</v>
      </c>
      <c r="J191" s="2">
        <f t="shared" si="26"/>
        <v>32338</v>
      </c>
      <c r="K191" s="2">
        <f t="shared" si="26"/>
        <v>32984</v>
      </c>
    </row>
    <row r="192" spans="3:11">
      <c r="C192" s="2">
        <f t="shared" si="26"/>
        <v>726024</v>
      </c>
      <c r="D192" s="2">
        <f t="shared" si="26"/>
        <v>347568</v>
      </c>
      <c r="E192" s="2">
        <f t="shared" si="26"/>
        <v>378456</v>
      </c>
      <c r="F192" s="2">
        <f t="shared" si="26"/>
        <v>653757</v>
      </c>
      <c r="G192" s="2">
        <f t="shared" si="26"/>
        <v>311181</v>
      </c>
      <c r="H192" s="2">
        <f t="shared" si="26"/>
        <v>342576</v>
      </c>
      <c r="I192" s="2">
        <f t="shared" si="26"/>
        <v>70785</v>
      </c>
      <c r="J192" s="2">
        <f t="shared" si="26"/>
        <v>36309</v>
      </c>
      <c r="K192" s="2">
        <f t="shared" si="26"/>
        <v>34476</v>
      </c>
    </row>
    <row r="193" spans="3:11">
      <c r="C193" s="2">
        <f t="shared" si="26"/>
        <v>758520</v>
      </c>
      <c r="D193" s="2">
        <f t="shared" si="26"/>
        <v>369280</v>
      </c>
      <c r="E193" s="2">
        <f t="shared" si="26"/>
        <v>389240</v>
      </c>
      <c r="F193" s="2">
        <f t="shared" si="26"/>
        <v>684840</v>
      </c>
      <c r="G193" s="2">
        <f t="shared" si="26"/>
        <v>331480</v>
      </c>
      <c r="H193" s="2">
        <f t="shared" si="26"/>
        <v>353360</v>
      </c>
      <c r="I193" s="2">
        <f t="shared" si="26"/>
        <v>73600</v>
      </c>
      <c r="J193" s="2">
        <f t="shared" si="26"/>
        <v>38440</v>
      </c>
      <c r="K193" s="2">
        <f t="shared" si="26"/>
        <v>35160</v>
      </c>
    </row>
    <row r="194" spans="3:11">
      <c r="C194" s="2">
        <f t="shared" si="26"/>
        <v>799459</v>
      </c>
      <c r="D194" s="2">
        <f t="shared" si="26"/>
        <v>386917</v>
      </c>
      <c r="E194" s="2">
        <f t="shared" si="26"/>
        <v>412542</v>
      </c>
      <c r="F194" s="2">
        <f t="shared" si="26"/>
        <v>721764</v>
      </c>
      <c r="G194" s="2">
        <f t="shared" si="26"/>
        <v>347147</v>
      </c>
      <c r="H194" s="2">
        <f t="shared" si="26"/>
        <v>374617</v>
      </c>
      <c r="I194" s="2">
        <f t="shared" si="26"/>
        <v>77244</v>
      </c>
      <c r="J194" s="2">
        <f t="shared" si="26"/>
        <v>39811</v>
      </c>
      <c r="K194" s="2">
        <f t="shared" si="26"/>
        <v>37433</v>
      </c>
    </row>
    <row r="195" spans="3:11">
      <c r="C195" s="2">
        <f t="shared" si="26"/>
        <v>826434</v>
      </c>
      <c r="D195" s="2">
        <f t="shared" si="26"/>
        <v>401646</v>
      </c>
      <c r="E195" s="2">
        <f t="shared" si="26"/>
        <v>424788</v>
      </c>
      <c r="F195" s="2">
        <f t="shared" si="26"/>
        <v>749994</v>
      </c>
      <c r="G195" s="2">
        <f t="shared" si="26"/>
        <v>362628</v>
      </c>
      <c r="H195" s="2">
        <f t="shared" si="26"/>
        <v>387366</v>
      </c>
      <c r="I195" s="2">
        <f t="shared" si="26"/>
        <v>75894</v>
      </c>
      <c r="J195" s="2">
        <f t="shared" si="26"/>
        <v>38976</v>
      </c>
      <c r="K195" s="2">
        <f t="shared" si="26"/>
        <v>36918</v>
      </c>
    </row>
    <row r="196" spans="3:11">
      <c r="C196" s="2">
        <f t="shared" si="26"/>
        <v>852561</v>
      </c>
      <c r="D196" s="2">
        <f t="shared" si="26"/>
        <v>413488</v>
      </c>
      <c r="E196" s="2">
        <f t="shared" si="26"/>
        <v>439073</v>
      </c>
      <c r="F196" s="2">
        <f t="shared" si="26"/>
        <v>773613</v>
      </c>
      <c r="G196" s="2">
        <f t="shared" si="26"/>
        <v>373842</v>
      </c>
      <c r="H196" s="2">
        <f t="shared" si="26"/>
        <v>399771</v>
      </c>
      <c r="I196" s="2">
        <f t="shared" si="26"/>
        <v>78088</v>
      </c>
      <c r="J196" s="2">
        <f t="shared" si="26"/>
        <v>39689</v>
      </c>
      <c r="K196" s="2">
        <f t="shared" si="26"/>
        <v>38399</v>
      </c>
    </row>
    <row r="197" spans="3:11">
      <c r="C197" s="2">
        <f t="shared" si="26"/>
        <v>899536</v>
      </c>
      <c r="D197" s="2">
        <f t="shared" si="26"/>
        <v>445236</v>
      </c>
      <c r="E197" s="2">
        <f t="shared" si="26"/>
        <v>454300</v>
      </c>
      <c r="F197" s="2">
        <f t="shared" si="26"/>
        <v>812020</v>
      </c>
      <c r="G197" s="2">
        <f t="shared" si="26"/>
        <v>399432</v>
      </c>
      <c r="H197" s="2">
        <f t="shared" si="26"/>
        <v>412588</v>
      </c>
      <c r="I197" s="2">
        <f t="shared" si="26"/>
        <v>86768</v>
      </c>
      <c r="J197" s="2">
        <f t="shared" si="26"/>
        <v>45892</v>
      </c>
      <c r="K197" s="2">
        <f t="shared" si="26"/>
        <v>40876</v>
      </c>
    </row>
    <row r="198" spans="3:11">
      <c r="C198" s="2">
        <f t="shared" si="26"/>
        <v>914265</v>
      </c>
      <c r="D198" s="2">
        <f t="shared" si="26"/>
        <v>442575</v>
      </c>
      <c r="E198" s="2">
        <f t="shared" si="26"/>
        <v>471690</v>
      </c>
      <c r="F198" s="2">
        <f t="shared" si="26"/>
        <v>826695</v>
      </c>
      <c r="G198" s="2">
        <f t="shared" si="26"/>
        <v>398655</v>
      </c>
      <c r="H198" s="2">
        <f t="shared" si="26"/>
        <v>428040</v>
      </c>
      <c r="I198" s="2">
        <f t="shared" si="26"/>
        <v>86310</v>
      </c>
      <c r="J198" s="2">
        <f t="shared" si="26"/>
        <v>43605</v>
      </c>
      <c r="K198" s="2">
        <f t="shared" si="26"/>
        <v>42705</v>
      </c>
    </row>
    <row r="199" spans="3:11">
      <c r="C199" s="2">
        <f t="shared" si="26"/>
        <v>899806</v>
      </c>
      <c r="D199" s="2">
        <f t="shared" si="26"/>
        <v>433320</v>
      </c>
      <c r="E199" s="2">
        <f t="shared" si="26"/>
        <v>466486</v>
      </c>
      <c r="F199" s="2">
        <f t="shared" si="26"/>
        <v>812452</v>
      </c>
      <c r="G199" s="2">
        <f t="shared" si="26"/>
        <v>387596</v>
      </c>
      <c r="H199" s="2">
        <f t="shared" si="26"/>
        <v>424856</v>
      </c>
      <c r="I199" s="2">
        <f t="shared" si="26"/>
        <v>86848</v>
      </c>
      <c r="J199" s="2">
        <f t="shared" si="26"/>
        <v>45632</v>
      </c>
      <c r="K199" s="2">
        <f t="shared" si="26"/>
        <v>41216</v>
      </c>
    </row>
    <row r="200" spans="3:11">
      <c r="C200" s="2">
        <f t="shared" si="26"/>
        <v>882237</v>
      </c>
      <c r="D200" s="2">
        <f t="shared" si="26"/>
        <v>423188</v>
      </c>
      <c r="E200" s="2">
        <f t="shared" si="26"/>
        <v>459049</v>
      </c>
      <c r="F200" s="2">
        <f t="shared" si="26"/>
        <v>795945</v>
      </c>
      <c r="G200" s="2">
        <f t="shared" si="26"/>
        <v>378115</v>
      </c>
      <c r="H200" s="2">
        <f t="shared" si="26"/>
        <v>417830</v>
      </c>
      <c r="I200" s="2">
        <f t="shared" si="26"/>
        <v>85916</v>
      </c>
      <c r="J200" s="2">
        <f t="shared" si="26"/>
        <v>45402</v>
      </c>
      <c r="K200" s="2">
        <f t="shared" si="26"/>
        <v>40514</v>
      </c>
    </row>
    <row r="201" spans="3:11">
      <c r="C201" s="2">
        <f t="shared" ref="C201:K216" si="27">C56*$B56</f>
        <v>892416</v>
      </c>
      <c r="D201" s="2">
        <f t="shared" si="27"/>
        <v>423408</v>
      </c>
      <c r="E201" s="2">
        <f t="shared" si="27"/>
        <v>469008</v>
      </c>
      <c r="F201" s="2">
        <f t="shared" si="27"/>
        <v>806688</v>
      </c>
      <c r="G201" s="2">
        <f t="shared" si="27"/>
        <v>381456</v>
      </c>
      <c r="H201" s="2">
        <f t="shared" si="27"/>
        <v>425232</v>
      </c>
      <c r="I201" s="2">
        <f t="shared" si="27"/>
        <v>85200</v>
      </c>
      <c r="J201" s="2">
        <f t="shared" si="27"/>
        <v>41904</v>
      </c>
      <c r="K201" s="2">
        <f t="shared" si="27"/>
        <v>43296</v>
      </c>
    </row>
    <row r="202" spans="3:11">
      <c r="C202" s="2">
        <f t="shared" si="27"/>
        <v>911008</v>
      </c>
      <c r="D202" s="2">
        <f t="shared" si="27"/>
        <v>429436</v>
      </c>
      <c r="E202" s="2">
        <f t="shared" si="27"/>
        <v>481572</v>
      </c>
      <c r="F202" s="2">
        <f t="shared" si="27"/>
        <v>817173</v>
      </c>
      <c r="G202" s="2">
        <f t="shared" si="27"/>
        <v>382788</v>
      </c>
      <c r="H202" s="2">
        <f t="shared" si="27"/>
        <v>434385</v>
      </c>
      <c r="I202" s="2">
        <f t="shared" si="27"/>
        <v>92365</v>
      </c>
      <c r="J202" s="2">
        <f t="shared" si="27"/>
        <v>46256</v>
      </c>
      <c r="K202" s="2">
        <f t="shared" si="27"/>
        <v>46109</v>
      </c>
    </row>
    <row r="203" spans="3:11">
      <c r="C203" s="2">
        <f t="shared" si="27"/>
        <v>946500</v>
      </c>
      <c r="D203" s="2">
        <f t="shared" si="27"/>
        <v>448400</v>
      </c>
      <c r="E203" s="2">
        <f t="shared" si="27"/>
        <v>498100</v>
      </c>
      <c r="F203" s="2">
        <f t="shared" si="27"/>
        <v>851350</v>
      </c>
      <c r="G203" s="2">
        <f t="shared" si="27"/>
        <v>399650</v>
      </c>
      <c r="H203" s="2">
        <f t="shared" si="27"/>
        <v>451700</v>
      </c>
      <c r="I203" s="2">
        <f t="shared" si="27"/>
        <v>94700</v>
      </c>
      <c r="J203" s="2">
        <f t="shared" si="27"/>
        <v>48550</v>
      </c>
      <c r="K203" s="2">
        <f t="shared" si="27"/>
        <v>46150</v>
      </c>
    </row>
    <row r="204" spans="3:11">
      <c r="C204" s="2">
        <f t="shared" si="27"/>
        <v>1006689</v>
      </c>
      <c r="D204" s="2">
        <f t="shared" si="27"/>
        <v>481899</v>
      </c>
      <c r="E204" s="2">
        <f t="shared" si="27"/>
        <v>524790</v>
      </c>
      <c r="F204" s="2">
        <f t="shared" si="27"/>
        <v>901476</v>
      </c>
      <c r="G204" s="2">
        <f t="shared" si="27"/>
        <v>427533</v>
      </c>
      <c r="H204" s="2">
        <f t="shared" si="27"/>
        <v>473943</v>
      </c>
      <c r="I204" s="2">
        <f t="shared" si="27"/>
        <v>104754</v>
      </c>
      <c r="J204" s="2">
        <f t="shared" si="27"/>
        <v>54111</v>
      </c>
      <c r="K204" s="2">
        <f t="shared" si="27"/>
        <v>50643</v>
      </c>
    </row>
    <row r="205" spans="3:11">
      <c r="C205" s="2">
        <f t="shared" si="27"/>
        <v>861328</v>
      </c>
      <c r="D205" s="2">
        <f t="shared" si="27"/>
        <v>406588</v>
      </c>
      <c r="E205" s="2">
        <f t="shared" si="27"/>
        <v>454740</v>
      </c>
      <c r="F205" s="2">
        <f t="shared" si="27"/>
        <v>769132</v>
      </c>
      <c r="G205" s="2">
        <f t="shared" si="27"/>
        <v>359632</v>
      </c>
      <c r="H205" s="2">
        <f t="shared" si="27"/>
        <v>409500</v>
      </c>
      <c r="I205" s="2">
        <f t="shared" si="27"/>
        <v>91676</v>
      </c>
      <c r="J205" s="2">
        <f t="shared" si="27"/>
        <v>47060</v>
      </c>
      <c r="K205" s="2">
        <f t="shared" si="27"/>
        <v>44616</v>
      </c>
    </row>
    <row r="206" spans="3:11">
      <c r="C206" s="2">
        <f t="shared" si="27"/>
        <v>1035037</v>
      </c>
      <c r="D206" s="2">
        <f t="shared" si="27"/>
        <v>497564</v>
      </c>
      <c r="E206" s="2">
        <f t="shared" si="27"/>
        <v>537473</v>
      </c>
      <c r="F206" s="2">
        <f t="shared" si="27"/>
        <v>917536</v>
      </c>
      <c r="G206" s="2">
        <f t="shared" si="27"/>
        <v>435448</v>
      </c>
      <c r="H206" s="2">
        <f t="shared" si="27"/>
        <v>482088</v>
      </c>
      <c r="I206" s="2">
        <f t="shared" si="27"/>
        <v>116653</v>
      </c>
      <c r="J206" s="2">
        <f t="shared" si="27"/>
        <v>61957</v>
      </c>
      <c r="K206" s="2">
        <f t="shared" si="27"/>
        <v>54696</v>
      </c>
    </row>
    <row r="207" spans="3:11">
      <c r="C207" s="2">
        <f t="shared" si="27"/>
        <v>1063962</v>
      </c>
      <c r="D207" s="2">
        <f t="shared" si="27"/>
        <v>509166</v>
      </c>
      <c r="E207" s="2">
        <f t="shared" si="27"/>
        <v>554796</v>
      </c>
      <c r="F207" s="2">
        <f t="shared" si="27"/>
        <v>940680</v>
      </c>
      <c r="G207" s="2">
        <f t="shared" si="27"/>
        <v>444852</v>
      </c>
      <c r="H207" s="2">
        <f t="shared" si="27"/>
        <v>495828</v>
      </c>
      <c r="I207" s="2">
        <f t="shared" si="27"/>
        <v>122310</v>
      </c>
      <c r="J207" s="2">
        <f t="shared" si="27"/>
        <v>63882</v>
      </c>
      <c r="K207" s="2">
        <f t="shared" si="27"/>
        <v>58428</v>
      </c>
    </row>
    <row r="208" spans="3:11">
      <c r="C208" s="2">
        <f t="shared" si="27"/>
        <v>1106600</v>
      </c>
      <c r="D208" s="2">
        <f t="shared" si="27"/>
        <v>529265</v>
      </c>
      <c r="E208" s="2">
        <f t="shared" si="27"/>
        <v>577335</v>
      </c>
      <c r="F208" s="2">
        <f t="shared" si="27"/>
        <v>975095</v>
      </c>
      <c r="G208" s="2">
        <f t="shared" si="27"/>
        <v>461120</v>
      </c>
      <c r="H208" s="2">
        <f t="shared" si="27"/>
        <v>513975</v>
      </c>
      <c r="I208" s="2">
        <f t="shared" si="27"/>
        <v>130460</v>
      </c>
      <c r="J208" s="2">
        <f t="shared" si="27"/>
        <v>67540</v>
      </c>
      <c r="K208" s="2">
        <f t="shared" si="27"/>
        <v>62920</v>
      </c>
    </row>
    <row r="209" spans="3:11">
      <c r="C209" s="2">
        <f t="shared" si="27"/>
        <v>1103592</v>
      </c>
      <c r="D209" s="2">
        <f t="shared" si="27"/>
        <v>527408</v>
      </c>
      <c r="E209" s="2">
        <f t="shared" si="27"/>
        <v>576184</v>
      </c>
      <c r="F209" s="2">
        <f t="shared" si="27"/>
        <v>969864</v>
      </c>
      <c r="G209" s="2">
        <f t="shared" si="27"/>
        <v>457408</v>
      </c>
      <c r="H209" s="2">
        <f t="shared" si="27"/>
        <v>512456</v>
      </c>
      <c r="I209" s="2">
        <f t="shared" si="27"/>
        <v>133056</v>
      </c>
      <c r="J209" s="2">
        <f t="shared" si="27"/>
        <v>69496</v>
      </c>
      <c r="K209" s="2">
        <f t="shared" si="27"/>
        <v>63560</v>
      </c>
    </row>
    <row r="210" spans="3:11">
      <c r="C210" s="2">
        <f t="shared" si="27"/>
        <v>1191072</v>
      </c>
      <c r="D210" s="2">
        <f t="shared" si="27"/>
        <v>579690</v>
      </c>
      <c r="E210" s="2">
        <f t="shared" si="27"/>
        <v>611382</v>
      </c>
      <c r="F210" s="2">
        <f t="shared" si="27"/>
        <v>1042872</v>
      </c>
      <c r="G210" s="2">
        <f t="shared" si="27"/>
        <v>502797</v>
      </c>
      <c r="H210" s="2">
        <f t="shared" si="27"/>
        <v>540075</v>
      </c>
      <c r="I210" s="2">
        <f t="shared" si="27"/>
        <v>147687</v>
      </c>
      <c r="J210" s="2">
        <f t="shared" si="27"/>
        <v>76722</v>
      </c>
      <c r="K210" s="2">
        <f t="shared" si="27"/>
        <v>70965</v>
      </c>
    </row>
    <row r="211" spans="3:11">
      <c r="C211" s="2">
        <f t="shared" si="27"/>
        <v>1248276</v>
      </c>
      <c r="D211" s="2">
        <f t="shared" si="27"/>
        <v>596182</v>
      </c>
      <c r="E211" s="2">
        <f t="shared" si="27"/>
        <v>652094</v>
      </c>
      <c r="F211" s="2">
        <f t="shared" si="27"/>
        <v>1093300</v>
      </c>
      <c r="G211" s="2">
        <f t="shared" si="27"/>
        <v>513590</v>
      </c>
      <c r="H211" s="2">
        <f t="shared" si="27"/>
        <v>579710</v>
      </c>
      <c r="I211" s="2">
        <f t="shared" si="27"/>
        <v>154628</v>
      </c>
      <c r="J211" s="2">
        <f t="shared" si="27"/>
        <v>82534</v>
      </c>
      <c r="K211" s="2">
        <f t="shared" si="27"/>
        <v>72094</v>
      </c>
    </row>
    <row r="212" spans="3:11">
      <c r="C212" s="2">
        <f t="shared" si="27"/>
        <v>1340362</v>
      </c>
      <c r="D212" s="2">
        <f t="shared" si="27"/>
        <v>654782</v>
      </c>
      <c r="E212" s="2">
        <f t="shared" si="27"/>
        <v>685580</v>
      </c>
      <c r="F212" s="2">
        <f t="shared" si="27"/>
        <v>1163657</v>
      </c>
      <c r="G212" s="2">
        <f t="shared" si="27"/>
        <v>561975</v>
      </c>
      <c r="H212" s="2">
        <f t="shared" si="27"/>
        <v>601682</v>
      </c>
      <c r="I212" s="2">
        <f t="shared" si="27"/>
        <v>176351</v>
      </c>
      <c r="J212" s="2">
        <f t="shared" si="27"/>
        <v>92984</v>
      </c>
      <c r="K212" s="2">
        <f t="shared" si="27"/>
        <v>83367</v>
      </c>
    </row>
    <row r="213" spans="3:11">
      <c r="C213" s="2">
        <f t="shared" si="27"/>
        <v>1369800</v>
      </c>
      <c r="D213" s="2">
        <f t="shared" si="27"/>
        <v>666420</v>
      </c>
      <c r="E213" s="2">
        <f t="shared" si="27"/>
        <v>703380</v>
      </c>
      <c r="F213" s="2">
        <f t="shared" si="27"/>
        <v>1194720</v>
      </c>
      <c r="G213" s="2">
        <f t="shared" si="27"/>
        <v>573960</v>
      </c>
      <c r="H213" s="2">
        <f t="shared" si="27"/>
        <v>620760</v>
      </c>
      <c r="I213" s="2">
        <f t="shared" si="27"/>
        <v>175320</v>
      </c>
      <c r="J213" s="2">
        <f t="shared" si="27"/>
        <v>92520</v>
      </c>
      <c r="K213" s="2">
        <f t="shared" si="27"/>
        <v>82800</v>
      </c>
    </row>
    <row r="214" spans="3:11">
      <c r="C214" s="2">
        <f t="shared" si="27"/>
        <v>1433012</v>
      </c>
      <c r="D214" s="2">
        <f t="shared" si="27"/>
        <v>695766</v>
      </c>
      <c r="E214" s="2">
        <f t="shared" si="27"/>
        <v>737246</v>
      </c>
      <c r="F214" s="2">
        <f t="shared" si="27"/>
        <v>1241655</v>
      </c>
      <c r="G214" s="2">
        <f t="shared" si="27"/>
        <v>599081</v>
      </c>
      <c r="H214" s="2">
        <f t="shared" si="27"/>
        <v>642574</v>
      </c>
      <c r="I214" s="2">
        <f t="shared" si="27"/>
        <v>191845</v>
      </c>
      <c r="J214" s="2">
        <f t="shared" si="27"/>
        <v>97539</v>
      </c>
      <c r="K214" s="2">
        <f t="shared" si="27"/>
        <v>94306</v>
      </c>
    </row>
    <row r="215" spans="3:11">
      <c r="C215" s="2">
        <f t="shared" si="27"/>
        <v>1522534</v>
      </c>
      <c r="D215" s="2">
        <f t="shared" si="27"/>
        <v>744372</v>
      </c>
      <c r="E215" s="2">
        <f t="shared" si="27"/>
        <v>778162</v>
      </c>
      <c r="F215" s="2">
        <f t="shared" si="27"/>
        <v>1322646</v>
      </c>
      <c r="G215" s="2">
        <f t="shared" si="27"/>
        <v>639592</v>
      </c>
      <c r="H215" s="2">
        <f t="shared" si="27"/>
        <v>683054</v>
      </c>
      <c r="I215" s="2">
        <f t="shared" si="27"/>
        <v>199330</v>
      </c>
      <c r="J215" s="2">
        <f t="shared" si="27"/>
        <v>104098</v>
      </c>
      <c r="K215" s="2">
        <f t="shared" si="27"/>
        <v>95232</v>
      </c>
    </row>
    <row r="216" spans="3:11">
      <c r="C216" s="2">
        <f t="shared" si="27"/>
        <v>1567251</v>
      </c>
      <c r="D216" s="2">
        <f t="shared" si="27"/>
        <v>766773</v>
      </c>
      <c r="E216" s="2">
        <f t="shared" si="27"/>
        <v>800478</v>
      </c>
      <c r="F216" s="2">
        <f t="shared" si="27"/>
        <v>1369620</v>
      </c>
      <c r="G216" s="2">
        <f t="shared" si="27"/>
        <v>666162</v>
      </c>
      <c r="H216" s="2">
        <f t="shared" si="27"/>
        <v>703458</v>
      </c>
      <c r="I216" s="2">
        <f t="shared" si="27"/>
        <v>198450</v>
      </c>
      <c r="J216" s="2">
        <f t="shared" si="27"/>
        <v>101304</v>
      </c>
      <c r="K216" s="2">
        <f t="shared" si="27"/>
        <v>97146</v>
      </c>
    </row>
    <row r="217" spans="3:11">
      <c r="C217" s="2">
        <f t="shared" ref="C217:K217" si="28">C72*$B72</f>
        <v>1637120</v>
      </c>
      <c r="D217" s="2">
        <f t="shared" si="28"/>
        <v>801600</v>
      </c>
      <c r="E217" s="2">
        <f t="shared" si="28"/>
        <v>835520</v>
      </c>
      <c r="F217" s="2">
        <f t="shared" si="28"/>
        <v>1426816</v>
      </c>
      <c r="G217" s="2">
        <f t="shared" si="28"/>
        <v>691392</v>
      </c>
      <c r="H217" s="2">
        <f t="shared" si="28"/>
        <v>735424</v>
      </c>
      <c r="I217" s="2">
        <f t="shared" si="28"/>
        <v>211008</v>
      </c>
      <c r="J217" s="2">
        <f t="shared" si="28"/>
        <v>110656</v>
      </c>
      <c r="K217" s="2">
        <f t="shared" si="28"/>
        <v>100352</v>
      </c>
    </row>
    <row r="218" spans="3:11">
      <c r="C218" s="2">
        <f t="shared" ref="C218:K233" si="29">C80*$B80</f>
        <v>1626560</v>
      </c>
      <c r="D218" s="2">
        <f t="shared" si="29"/>
        <v>805285</v>
      </c>
      <c r="E218" s="2">
        <f t="shared" si="29"/>
        <v>821275</v>
      </c>
      <c r="F218" s="2">
        <f t="shared" si="29"/>
        <v>1414790</v>
      </c>
      <c r="G218" s="2">
        <f t="shared" si="29"/>
        <v>694200</v>
      </c>
      <c r="H218" s="2">
        <f t="shared" si="29"/>
        <v>720590</v>
      </c>
      <c r="I218" s="2">
        <f t="shared" si="29"/>
        <v>212290</v>
      </c>
      <c r="J218" s="2">
        <f t="shared" si="29"/>
        <v>111670</v>
      </c>
      <c r="K218" s="2">
        <f t="shared" si="29"/>
        <v>100620</v>
      </c>
    </row>
    <row r="219" spans="3:11">
      <c r="C219" s="2">
        <f t="shared" si="29"/>
        <v>1791900</v>
      </c>
      <c r="D219" s="2">
        <f t="shared" si="29"/>
        <v>891198</v>
      </c>
      <c r="E219" s="2">
        <f t="shared" si="29"/>
        <v>900702</v>
      </c>
      <c r="F219" s="2">
        <f t="shared" si="29"/>
        <v>1557798</v>
      </c>
      <c r="G219" s="2">
        <f t="shared" si="29"/>
        <v>769692</v>
      </c>
      <c r="H219" s="2">
        <f t="shared" si="29"/>
        <v>788106</v>
      </c>
      <c r="I219" s="2">
        <f t="shared" si="29"/>
        <v>234828</v>
      </c>
      <c r="J219" s="2">
        <f t="shared" si="29"/>
        <v>122166</v>
      </c>
      <c r="K219" s="2">
        <f t="shared" si="29"/>
        <v>112662</v>
      </c>
    </row>
    <row r="220" spans="3:11">
      <c r="C220" s="2">
        <f t="shared" si="29"/>
        <v>1788297</v>
      </c>
      <c r="D220" s="2">
        <f t="shared" si="29"/>
        <v>894517</v>
      </c>
      <c r="E220" s="2">
        <f t="shared" si="29"/>
        <v>893780</v>
      </c>
      <c r="F220" s="2">
        <f t="shared" si="29"/>
        <v>1559023</v>
      </c>
      <c r="G220" s="2">
        <f t="shared" si="29"/>
        <v>772510</v>
      </c>
      <c r="H220" s="2">
        <f t="shared" si="29"/>
        <v>786513</v>
      </c>
      <c r="I220" s="2">
        <f t="shared" si="29"/>
        <v>230614</v>
      </c>
      <c r="J220" s="2">
        <f t="shared" si="29"/>
        <v>122744</v>
      </c>
      <c r="K220" s="2">
        <f t="shared" si="29"/>
        <v>107870</v>
      </c>
    </row>
    <row r="221" spans="3:11">
      <c r="C221" s="2">
        <f t="shared" si="29"/>
        <v>1810840</v>
      </c>
      <c r="D221" s="2">
        <f t="shared" si="29"/>
        <v>897872</v>
      </c>
      <c r="E221" s="2">
        <f t="shared" si="29"/>
        <v>912968</v>
      </c>
      <c r="F221" s="2">
        <f t="shared" si="29"/>
        <v>1583992</v>
      </c>
      <c r="G221" s="2">
        <f t="shared" si="29"/>
        <v>779076</v>
      </c>
      <c r="H221" s="2">
        <f t="shared" si="29"/>
        <v>804916</v>
      </c>
      <c r="I221" s="2">
        <f t="shared" si="29"/>
        <v>227120</v>
      </c>
      <c r="J221" s="2">
        <f t="shared" si="29"/>
        <v>118864</v>
      </c>
      <c r="K221" s="2">
        <f t="shared" si="29"/>
        <v>108256</v>
      </c>
    </row>
    <row r="222" spans="3:11">
      <c r="C222" s="2">
        <f t="shared" si="29"/>
        <v>1950699</v>
      </c>
      <c r="D222" s="2">
        <f t="shared" si="29"/>
        <v>958272</v>
      </c>
      <c r="E222" s="2">
        <f t="shared" si="29"/>
        <v>992427</v>
      </c>
      <c r="F222" s="2">
        <f t="shared" si="29"/>
        <v>1718100</v>
      </c>
      <c r="G222" s="2">
        <f t="shared" si="29"/>
        <v>839799</v>
      </c>
      <c r="H222" s="2">
        <f t="shared" si="29"/>
        <v>878301</v>
      </c>
      <c r="I222" s="2">
        <f t="shared" si="29"/>
        <v>232737</v>
      </c>
      <c r="J222" s="2">
        <f t="shared" si="29"/>
        <v>118818</v>
      </c>
      <c r="K222" s="2">
        <f t="shared" si="29"/>
        <v>113919</v>
      </c>
    </row>
    <row r="223" spans="3:11">
      <c r="C223" s="2">
        <f t="shared" si="29"/>
        <v>1948240</v>
      </c>
      <c r="D223" s="2">
        <f t="shared" si="29"/>
        <v>954310</v>
      </c>
      <c r="E223" s="2">
        <f t="shared" si="29"/>
        <v>993930</v>
      </c>
      <c r="F223" s="2">
        <f t="shared" si="29"/>
        <v>1715630</v>
      </c>
      <c r="G223" s="2">
        <f t="shared" si="29"/>
        <v>836570</v>
      </c>
      <c r="H223" s="2">
        <f t="shared" si="29"/>
        <v>879060</v>
      </c>
      <c r="I223" s="2">
        <f t="shared" si="29"/>
        <v>233170</v>
      </c>
      <c r="J223" s="2">
        <f t="shared" si="29"/>
        <v>118160</v>
      </c>
      <c r="K223" s="2">
        <f t="shared" si="29"/>
        <v>115010</v>
      </c>
    </row>
    <row r="224" spans="3:11">
      <c r="C224" s="2">
        <f t="shared" si="29"/>
        <v>1651531</v>
      </c>
      <c r="D224" s="2">
        <f t="shared" si="29"/>
        <v>800596</v>
      </c>
      <c r="E224" s="2">
        <f t="shared" si="29"/>
        <v>850935</v>
      </c>
      <c r="F224" s="2">
        <f t="shared" si="29"/>
        <v>1455713</v>
      </c>
      <c r="G224" s="2">
        <f t="shared" si="29"/>
        <v>701693</v>
      </c>
      <c r="H224" s="2">
        <f t="shared" si="29"/>
        <v>754020</v>
      </c>
      <c r="I224" s="2">
        <f t="shared" si="29"/>
        <v>196741</v>
      </c>
      <c r="J224" s="2">
        <f t="shared" si="29"/>
        <v>99613</v>
      </c>
      <c r="K224" s="2">
        <f t="shared" si="29"/>
        <v>97128</v>
      </c>
    </row>
    <row r="225" spans="3:11">
      <c r="C225" s="2">
        <f t="shared" si="29"/>
        <v>1090656</v>
      </c>
      <c r="D225" s="2">
        <f t="shared" si="29"/>
        <v>512352</v>
      </c>
      <c r="E225" s="2">
        <f t="shared" si="29"/>
        <v>578304</v>
      </c>
      <c r="F225" s="2">
        <f t="shared" si="29"/>
        <v>960912</v>
      </c>
      <c r="G225" s="2">
        <f t="shared" si="29"/>
        <v>450504</v>
      </c>
      <c r="H225" s="2">
        <f t="shared" si="29"/>
        <v>510408</v>
      </c>
      <c r="I225" s="2">
        <f t="shared" si="29"/>
        <v>129744</v>
      </c>
      <c r="J225" s="2">
        <f t="shared" si="29"/>
        <v>61848</v>
      </c>
      <c r="K225" s="2">
        <f t="shared" si="29"/>
        <v>67896</v>
      </c>
    </row>
    <row r="226" spans="3:11">
      <c r="C226" s="2">
        <f t="shared" si="29"/>
        <v>1108286</v>
      </c>
      <c r="D226" s="2">
        <f t="shared" si="29"/>
        <v>517716</v>
      </c>
      <c r="E226" s="2">
        <f t="shared" si="29"/>
        <v>590570</v>
      </c>
      <c r="F226" s="2">
        <f t="shared" si="29"/>
        <v>977543</v>
      </c>
      <c r="G226" s="2">
        <f t="shared" si="29"/>
        <v>456323</v>
      </c>
      <c r="H226" s="2">
        <f t="shared" si="29"/>
        <v>521220</v>
      </c>
      <c r="I226" s="2">
        <f t="shared" si="29"/>
        <v>131473</v>
      </c>
      <c r="J226" s="2">
        <f t="shared" si="29"/>
        <v>61831</v>
      </c>
      <c r="K226" s="2">
        <f t="shared" si="29"/>
        <v>69642</v>
      </c>
    </row>
    <row r="227" spans="3:11">
      <c r="C227" s="2">
        <f t="shared" si="29"/>
        <v>1378102</v>
      </c>
      <c r="D227" s="2">
        <f t="shared" si="29"/>
        <v>622784</v>
      </c>
      <c r="E227" s="2">
        <f t="shared" si="29"/>
        <v>755318</v>
      </c>
      <c r="F227" s="2">
        <f t="shared" si="29"/>
        <v>1212268</v>
      </c>
      <c r="G227" s="2">
        <f t="shared" si="29"/>
        <v>544492</v>
      </c>
      <c r="H227" s="2">
        <f t="shared" si="29"/>
        <v>667776</v>
      </c>
      <c r="I227" s="2">
        <f t="shared" si="29"/>
        <v>165686</v>
      </c>
      <c r="J227" s="2">
        <f t="shared" si="29"/>
        <v>78218</v>
      </c>
      <c r="K227" s="2">
        <f t="shared" si="29"/>
        <v>87468</v>
      </c>
    </row>
    <row r="228" spans="3:11">
      <c r="C228" s="2">
        <f t="shared" si="29"/>
        <v>1314750</v>
      </c>
      <c r="D228" s="2">
        <f t="shared" si="29"/>
        <v>589575</v>
      </c>
      <c r="E228" s="2">
        <f t="shared" si="29"/>
        <v>725175</v>
      </c>
      <c r="F228" s="2">
        <f t="shared" si="29"/>
        <v>1149300</v>
      </c>
      <c r="G228" s="2">
        <f t="shared" si="29"/>
        <v>514575</v>
      </c>
      <c r="H228" s="2">
        <f t="shared" si="29"/>
        <v>634725</v>
      </c>
      <c r="I228" s="2">
        <f t="shared" si="29"/>
        <v>165825</v>
      </c>
      <c r="J228" s="2">
        <f t="shared" si="29"/>
        <v>75300</v>
      </c>
      <c r="K228" s="2">
        <f t="shared" si="29"/>
        <v>90525</v>
      </c>
    </row>
    <row r="229" spans="3:11">
      <c r="C229" s="2">
        <f t="shared" si="29"/>
        <v>1385556</v>
      </c>
      <c r="D229" s="2">
        <f t="shared" si="29"/>
        <v>618260</v>
      </c>
      <c r="E229" s="2">
        <f t="shared" si="29"/>
        <v>767296</v>
      </c>
      <c r="F229" s="2">
        <f t="shared" si="29"/>
        <v>1211896</v>
      </c>
      <c r="G229" s="2">
        <f t="shared" si="29"/>
        <v>541348</v>
      </c>
      <c r="H229" s="2">
        <f t="shared" si="29"/>
        <v>670548</v>
      </c>
      <c r="I229" s="2">
        <f t="shared" si="29"/>
        <v>173812</v>
      </c>
      <c r="J229" s="2">
        <f t="shared" si="29"/>
        <v>76912</v>
      </c>
      <c r="K229" s="2">
        <f t="shared" si="29"/>
        <v>96900</v>
      </c>
    </row>
    <row r="230" spans="3:11">
      <c r="C230" s="2">
        <f t="shared" si="29"/>
        <v>1431199</v>
      </c>
      <c r="D230" s="2">
        <f t="shared" si="29"/>
        <v>621621</v>
      </c>
      <c r="E230" s="2">
        <f t="shared" si="29"/>
        <v>809578</v>
      </c>
      <c r="F230" s="2">
        <f t="shared" si="29"/>
        <v>1248170</v>
      </c>
      <c r="G230" s="2">
        <f t="shared" si="29"/>
        <v>539385</v>
      </c>
      <c r="H230" s="2">
        <f t="shared" si="29"/>
        <v>708785</v>
      </c>
      <c r="I230" s="2">
        <f t="shared" si="29"/>
        <v>182798</v>
      </c>
      <c r="J230" s="2">
        <f t="shared" si="29"/>
        <v>81928</v>
      </c>
      <c r="K230" s="2">
        <f t="shared" si="29"/>
        <v>100870</v>
      </c>
    </row>
    <row r="231" spans="3:11">
      <c r="C231" s="2">
        <f t="shared" si="29"/>
        <v>1301976</v>
      </c>
      <c r="D231" s="2">
        <f t="shared" si="29"/>
        <v>547014</v>
      </c>
      <c r="E231" s="2">
        <f t="shared" si="29"/>
        <v>754962</v>
      </c>
      <c r="F231" s="2">
        <f t="shared" si="29"/>
        <v>1129986</v>
      </c>
      <c r="G231" s="2">
        <f t="shared" si="29"/>
        <v>476502</v>
      </c>
      <c r="H231" s="2">
        <f t="shared" si="29"/>
        <v>653484</v>
      </c>
      <c r="I231" s="2">
        <f t="shared" si="29"/>
        <v>171678</v>
      </c>
      <c r="J231" s="2">
        <f t="shared" si="29"/>
        <v>70278</v>
      </c>
      <c r="K231" s="2">
        <f t="shared" si="29"/>
        <v>101400</v>
      </c>
    </row>
    <row r="232" spans="3:11">
      <c r="C232" s="2">
        <f t="shared" si="29"/>
        <v>1271742</v>
      </c>
      <c r="D232" s="2">
        <f t="shared" si="29"/>
        <v>527009</v>
      </c>
      <c r="E232" s="2">
        <f t="shared" si="29"/>
        <v>744733</v>
      </c>
      <c r="F232" s="2">
        <f t="shared" si="29"/>
        <v>1095493</v>
      </c>
      <c r="G232" s="2">
        <f t="shared" si="29"/>
        <v>453065</v>
      </c>
      <c r="H232" s="2">
        <f t="shared" si="29"/>
        <v>642428</v>
      </c>
      <c r="I232" s="2">
        <f t="shared" si="29"/>
        <v>176644</v>
      </c>
      <c r="J232" s="2">
        <f t="shared" si="29"/>
        <v>74102</v>
      </c>
      <c r="K232" s="2">
        <f t="shared" si="29"/>
        <v>102542</v>
      </c>
    </row>
    <row r="233" spans="3:11">
      <c r="C233" s="2">
        <f t="shared" si="29"/>
        <v>1308880</v>
      </c>
      <c r="D233" s="2">
        <f t="shared" si="29"/>
        <v>548320</v>
      </c>
      <c r="E233" s="2">
        <f t="shared" si="29"/>
        <v>760560</v>
      </c>
      <c r="F233" s="2">
        <f t="shared" si="29"/>
        <v>1119840</v>
      </c>
      <c r="G233" s="2">
        <f t="shared" si="29"/>
        <v>467280</v>
      </c>
      <c r="H233" s="2">
        <f t="shared" si="29"/>
        <v>652560</v>
      </c>
      <c r="I233" s="2">
        <f t="shared" si="29"/>
        <v>188880</v>
      </c>
      <c r="J233" s="2">
        <f t="shared" si="29"/>
        <v>80960</v>
      </c>
      <c r="K233" s="2">
        <f t="shared" si="29"/>
        <v>107920</v>
      </c>
    </row>
    <row r="234" spans="3:11">
      <c r="C234" s="2">
        <f t="shared" ref="C234:K249" si="30">C96*$B96</f>
        <v>1362096</v>
      </c>
      <c r="D234" s="2">
        <f t="shared" si="30"/>
        <v>551124</v>
      </c>
      <c r="E234" s="2">
        <f t="shared" si="30"/>
        <v>810972</v>
      </c>
      <c r="F234" s="2">
        <f t="shared" si="30"/>
        <v>1162755</v>
      </c>
      <c r="G234" s="2">
        <f t="shared" si="30"/>
        <v>471258</v>
      </c>
      <c r="H234" s="2">
        <f t="shared" si="30"/>
        <v>691497</v>
      </c>
      <c r="I234" s="2">
        <f t="shared" si="30"/>
        <v>199260</v>
      </c>
      <c r="J234" s="2">
        <f t="shared" si="30"/>
        <v>79785</v>
      </c>
      <c r="K234" s="2">
        <f t="shared" si="30"/>
        <v>119475</v>
      </c>
    </row>
    <row r="235" spans="3:11">
      <c r="C235" s="2">
        <f t="shared" si="30"/>
        <v>1282726</v>
      </c>
      <c r="D235" s="2">
        <f t="shared" si="30"/>
        <v>511434</v>
      </c>
      <c r="E235" s="2">
        <f t="shared" si="30"/>
        <v>771292</v>
      </c>
      <c r="F235" s="2">
        <f t="shared" si="30"/>
        <v>1095848</v>
      </c>
      <c r="G235" s="2">
        <f t="shared" si="30"/>
        <v>437552</v>
      </c>
      <c r="H235" s="2">
        <f t="shared" si="30"/>
        <v>658296</v>
      </c>
      <c r="I235" s="2">
        <f t="shared" si="30"/>
        <v>187206</v>
      </c>
      <c r="J235" s="2">
        <f t="shared" si="30"/>
        <v>74046</v>
      </c>
      <c r="K235" s="2">
        <f t="shared" si="30"/>
        <v>113160</v>
      </c>
    </row>
    <row r="236" spans="3:11">
      <c r="C236" s="2">
        <f t="shared" si="30"/>
        <v>1311400</v>
      </c>
      <c r="D236" s="2">
        <f t="shared" si="30"/>
        <v>504474</v>
      </c>
      <c r="E236" s="2">
        <f t="shared" si="30"/>
        <v>806926</v>
      </c>
      <c r="F236" s="2">
        <f t="shared" si="30"/>
        <v>1115354</v>
      </c>
      <c r="G236" s="2">
        <f t="shared" si="30"/>
        <v>430604</v>
      </c>
      <c r="H236" s="2">
        <f t="shared" si="30"/>
        <v>684750</v>
      </c>
      <c r="I236" s="2">
        <f t="shared" si="30"/>
        <v>195714</v>
      </c>
      <c r="J236" s="2">
        <f t="shared" si="30"/>
        <v>73787</v>
      </c>
      <c r="K236" s="2">
        <f t="shared" si="30"/>
        <v>121927</v>
      </c>
    </row>
    <row r="237" spans="3:11">
      <c r="C237" s="2">
        <f t="shared" si="30"/>
        <v>1221528</v>
      </c>
      <c r="D237" s="2">
        <f t="shared" si="30"/>
        <v>454608</v>
      </c>
      <c r="E237" s="2">
        <f t="shared" si="30"/>
        <v>766920</v>
      </c>
      <c r="F237" s="2">
        <f t="shared" si="30"/>
        <v>1034880</v>
      </c>
      <c r="G237" s="2">
        <f t="shared" si="30"/>
        <v>383292</v>
      </c>
      <c r="H237" s="2">
        <f t="shared" si="30"/>
        <v>651588</v>
      </c>
      <c r="I237" s="2">
        <f t="shared" si="30"/>
        <v>186984</v>
      </c>
      <c r="J237" s="2">
        <f t="shared" si="30"/>
        <v>71400</v>
      </c>
      <c r="K237" s="2">
        <f t="shared" si="30"/>
        <v>115584</v>
      </c>
    </row>
    <row r="238" spans="3:11">
      <c r="C238" s="2">
        <f t="shared" si="30"/>
        <v>1204960</v>
      </c>
      <c r="D238" s="2">
        <f t="shared" si="30"/>
        <v>434265</v>
      </c>
      <c r="E238" s="2">
        <f t="shared" si="30"/>
        <v>770695</v>
      </c>
      <c r="F238" s="2">
        <f t="shared" si="30"/>
        <v>1023485</v>
      </c>
      <c r="G238" s="2">
        <f t="shared" si="30"/>
        <v>366860</v>
      </c>
      <c r="H238" s="2">
        <f t="shared" si="30"/>
        <v>656625</v>
      </c>
      <c r="I238" s="2">
        <f t="shared" si="30"/>
        <v>181560</v>
      </c>
      <c r="J238" s="2">
        <f t="shared" si="30"/>
        <v>67320</v>
      </c>
      <c r="K238" s="2">
        <f t="shared" si="30"/>
        <v>114240</v>
      </c>
    </row>
    <row r="239" spans="3:11">
      <c r="C239" s="2">
        <f t="shared" si="30"/>
        <v>1145778</v>
      </c>
      <c r="D239" s="2">
        <f t="shared" si="30"/>
        <v>399040</v>
      </c>
      <c r="E239" s="2">
        <f t="shared" si="30"/>
        <v>746738</v>
      </c>
      <c r="F239" s="2">
        <f t="shared" si="30"/>
        <v>960018</v>
      </c>
      <c r="G239" s="2">
        <f t="shared" si="30"/>
        <v>330670</v>
      </c>
      <c r="H239" s="2">
        <f t="shared" si="30"/>
        <v>629348</v>
      </c>
      <c r="I239" s="2">
        <f t="shared" si="30"/>
        <v>185846</v>
      </c>
      <c r="J239" s="2">
        <f t="shared" si="30"/>
        <v>68370</v>
      </c>
      <c r="K239" s="2">
        <f t="shared" si="30"/>
        <v>117476</v>
      </c>
    </row>
    <row r="240" spans="3:11">
      <c r="C240" s="2">
        <f t="shared" si="30"/>
        <v>1013724</v>
      </c>
      <c r="D240" s="2">
        <f t="shared" si="30"/>
        <v>334515</v>
      </c>
      <c r="E240" s="2">
        <f t="shared" si="30"/>
        <v>679209</v>
      </c>
      <c r="F240" s="2">
        <f t="shared" si="30"/>
        <v>854514</v>
      </c>
      <c r="G240" s="2">
        <f t="shared" si="30"/>
        <v>281967</v>
      </c>
      <c r="H240" s="2">
        <f t="shared" si="30"/>
        <v>572547</v>
      </c>
      <c r="I240" s="2">
        <f t="shared" si="30"/>
        <v>159210</v>
      </c>
      <c r="J240" s="2">
        <f t="shared" si="30"/>
        <v>52461</v>
      </c>
      <c r="K240" s="2">
        <f t="shared" si="30"/>
        <v>106749</v>
      </c>
    </row>
    <row r="241" spans="3:11">
      <c r="C241" s="2">
        <f t="shared" si="30"/>
        <v>975392</v>
      </c>
      <c r="D241" s="2">
        <f t="shared" si="30"/>
        <v>310464</v>
      </c>
      <c r="E241" s="2">
        <f t="shared" si="30"/>
        <v>664928</v>
      </c>
      <c r="F241" s="2">
        <f t="shared" si="30"/>
        <v>814000</v>
      </c>
      <c r="G241" s="2">
        <f t="shared" si="30"/>
        <v>258104</v>
      </c>
      <c r="H241" s="2">
        <f t="shared" si="30"/>
        <v>555896</v>
      </c>
      <c r="I241" s="2">
        <f t="shared" si="30"/>
        <v>161480</v>
      </c>
      <c r="J241" s="2">
        <f t="shared" si="30"/>
        <v>52360</v>
      </c>
      <c r="K241" s="2">
        <f t="shared" si="30"/>
        <v>109120</v>
      </c>
    </row>
    <row r="242" spans="3:11">
      <c r="C242" s="2">
        <f t="shared" si="30"/>
        <v>845411</v>
      </c>
      <c r="D242" s="2">
        <f t="shared" si="30"/>
        <v>246530</v>
      </c>
      <c r="E242" s="2">
        <f t="shared" si="30"/>
        <v>598881</v>
      </c>
      <c r="F242" s="2">
        <f t="shared" si="30"/>
        <v>713602</v>
      </c>
      <c r="G242" s="2">
        <f t="shared" si="30"/>
        <v>207548</v>
      </c>
      <c r="H242" s="2">
        <f t="shared" si="30"/>
        <v>506054</v>
      </c>
      <c r="I242" s="2">
        <f t="shared" si="30"/>
        <v>131720</v>
      </c>
      <c r="J242" s="2">
        <f t="shared" si="30"/>
        <v>39071</v>
      </c>
      <c r="K242" s="2">
        <f t="shared" si="30"/>
        <v>92649</v>
      </c>
    </row>
    <row r="243" spans="3:11">
      <c r="C243" s="2">
        <f t="shared" si="30"/>
        <v>751860</v>
      </c>
      <c r="D243" s="2">
        <f t="shared" si="30"/>
        <v>207270</v>
      </c>
      <c r="E243" s="2">
        <f t="shared" si="30"/>
        <v>544590</v>
      </c>
      <c r="F243" s="2">
        <f t="shared" si="30"/>
        <v>633780</v>
      </c>
      <c r="G243" s="2">
        <f t="shared" si="30"/>
        <v>172890</v>
      </c>
      <c r="H243" s="2">
        <f t="shared" si="30"/>
        <v>460890</v>
      </c>
      <c r="I243" s="2">
        <f t="shared" si="30"/>
        <v>118440</v>
      </c>
      <c r="J243" s="2">
        <f t="shared" si="30"/>
        <v>34470</v>
      </c>
      <c r="K243" s="2">
        <f t="shared" si="30"/>
        <v>83970</v>
      </c>
    </row>
    <row r="244" spans="3:11">
      <c r="C244" s="2">
        <f t="shared" si="30"/>
        <v>669942</v>
      </c>
      <c r="D244" s="2">
        <f t="shared" si="30"/>
        <v>176267</v>
      </c>
      <c r="E244" s="2">
        <f t="shared" si="30"/>
        <v>493675</v>
      </c>
      <c r="F244" s="2">
        <f t="shared" si="30"/>
        <v>555737</v>
      </c>
      <c r="G244" s="2">
        <f t="shared" si="30"/>
        <v>145509</v>
      </c>
      <c r="H244" s="2">
        <f t="shared" si="30"/>
        <v>410228</v>
      </c>
      <c r="I244" s="2">
        <f t="shared" si="30"/>
        <v>114114</v>
      </c>
      <c r="J244" s="2">
        <f t="shared" si="30"/>
        <v>30758</v>
      </c>
      <c r="K244" s="2">
        <f t="shared" si="30"/>
        <v>83356</v>
      </c>
    </row>
    <row r="245" spans="3:11">
      <c r="C245" s="2">
        <f t="shared" si="30"/>
        <v>540224</v>
      </c>
      <c r="D245" s="2">
        <f t="shared" si="30"/>
        <v>133308</v>
      </c>
      <c r="E245" s="2">
        <f t="shared" si="30"/>
        <v>406916</v>
      </c>
      <c r="F245" s="2">
        <f t="shared" si="30"/>
        <v>457792</v>
      </c>
      <c r="G245" s="2">
        <f t="shared" si="30"/>
        <v>114356</v>
      </c>
      <c r="H245" s="2">
        <f t="shared" si="30"/>
        <v>343436</v>
      </c>
      <c r="I245" s="2">
        <f t="shared" si="30"/>
        <v>82248</v>
      </c>
      <c r="J245" s="2">
        <f t="shared" si="30"/>
        <v>18952</v>
      </c>
      <c r="K245" s="2">
        <f t="shared" si="30"/>
        <v>63296</v>
      </c>
    </row>
    <row r="246" spans="3:11">
      <c r="C246" s="2">
        <f t="shared" si="30"/>
        <v>447981</v>
      </c>
      <c r="D246" s="2">
        <f t="shared" si="30"/>
        <v>97092</v>
      </c>
      <c r="E246" s="2">
        <f t="shared" si="30"/>
        <v>350889</v>
      </c>
      <c r="F246" s="2">
        <f t="shared" si="30"/>
        <v>378138</v>
      </c>
      <c r="G246" s="2">
        <f t="shared" si="30"/>
        <v>82584</v>
      </c>
      <c r="H246" s="2">
        <f t="shared" si="30"/>
        <v>295554</v>
      </c>
      <c r="I246" s="2">
        <f t="shared" si="30"/>
        <v>69750</v>
      </c>
      <c r="J246" s="2">
        <f t="shared" si="30"/>
        <v>14508</v>
      </c>
      <c r="K246" s="2">
        <f t="shared" si="30"/>
        <v>55242</v>
      </c>
    </row>
    <row r="247" spans="3:11">
      <c r="C247" s="2">
        <f t="shared" si="30"/>
        <v>364062</v>
      </c>
      <c r="D247" s="2">
        <f t="shared" si="30"/>
        <v>74542</v>
      </c>
      <c r="E247" s="2">
        <f t="shared" si="30"/>
        <v>289520</v>
      </c>
      <c r="F247" s="2">
        <f t="shared" si="30"/>
        <v>310294</v>
      </c>
      <c r="G247" s="2">
        <f t="shared" si="30"/>
        <v>64014</v>
      </c>
      <c r="H247" s="2">
        <f t="shared" si="30"/>
        <v>246280</v>
      </c>
      <c r="I247" s="2">
        <f t="shared" si="30"/>
        <v>53956</v>
      </c>
      <c r="J247" s="2">
        <f t="shared" si="30"/>
        <v>10528</v>
      </c>
      <c r="K247" s="2">
        <f t="shared" si="30"/>
        <v>43428</v>
      </c>
    </row>
    <row r="248" spans="3:11">
      <c r="C248" s="2">
        <f t="shared" si="30"/>
        <v>283955</v>
      </c>
      <c r="D248" s="2">
        <f t="shared" si="30"/>
        <v>52345</v>
      </c>
      <c r="E248" s="2">
        <f t="shared" si="30"/>
        <v>231610</v>
      </c>
      <c r="F248" s="2">
        <f t="shared" si="30"/>
        <v>238355</v>
      </c>
      <c r="G248" s="2">
        <f t="shared" si="30"/>
        <v>42465</v>
      </c>
      <c r="H248" s="2">
        <f t="shared" si="30"/>
        <v>195890</v>
      </c>
      <c r="I248" s="2">
        <f t="shared" si="30"/>
        <v>45695</v>
      </c>
      <c r="J248" s="2">
        <f t="shared" si="30"/>
        <v>9880</v>
      </c>
      <c r="K248" s="2">
        <f t="shared" si="30"/>
        <v>35815</v>
      </c>
    </row>
    <row r="249" spans="3:11">
      <c r="C249" s="2">
        <f t="shared" si="30"/>
        <v>215616</v>
      </c>
      <c r="D249" s="2">
        <f t="shared" si="30"/>
        <v>34848</v>
      </c>
      <c r="E249" s="2">
        <f t="shared" si="30"/>
        <v>180768</v>
      </c>
      <c r="F249" s="2">
        <f t="shared" si="30"/>
        <v>180960</v>
      </c>
      <c r="G249" s="2">
        <f t="shared" si="30"/>
        <v>30144</v>
      </c>
      <c r="H249" s="2">
        <f t="shared" si="30"/>
        <v>150816</v>
      </c>
      <c r="I249" s="2">
        <f t="shared" si="30"/>
        <v>34656</v>
      </c>
      <c r="J249" s="2">
        <f t="shared" si="30"/>
        <v>4704</v>
      </c>
      <c r="K249" s="2">
        <f t="shared" si="30"/>
        <v>29952</v>
      </c>
    </row>
    <row r="250" spans="3:11">
      <c r="C250" s="2">
        <f t="shared" ref="C250:K252" si="31">C112*$B112</f>
        <v>153357</v>
      </c>
      <c r="D250" s="2">
        <f t="shared" si="31"/>
        <v>21825</v>
      </c>
      <c r="E250" s="2">
        <f t="shared" si="31"/>
        <v>131532</v>
      </c>
      <c r="F250" s="2">
        <f t="shared" si="31"/>
        <v>130465</v>
      </c>
      <c r="G250" s="2">
        <f t="shared" si="31"/>
        <v>18139</v>
      </c>
      <c r="H250" s="2">
        <f t="shared" si="31"/>
        <v>112326</v>
      </c>
      <c r="I250" s="2">
        <f t="shared" si="31"/>
        <v>22989</v>
      </c>
      <c r="J250" s="2">
        <f t="shared" si="31"/>
        <v>3686</v>
      </c>
      <c r="K250" s="2">
        <f t="shared" si="31"/>
        <v>19303</v>
      </c>
    </row>
    <row r="251" spans="3:11">
      <c r="C251" s="2">
        <f t="shared" si="31"/>
        <v>114072</v>
      </c>
      <c r="D251" s="2">
        <f t="shared" si="31"/>
        <v>14014</v>
      </c>
      <c r="E251" s="2">
        <f t="shared" si="31"/>
        <v>100058</v>
      </c>
      <c r="F251" s="2">
        <f t="shared" si="31"/>
        <v>98490</v>
      </c>
      <c r="G251" s="2">
        <f t="shared" si="31"/>
        <v>12348</v>
      </c>
      <c r="H251" s="2">
        <f t="shared" si="31"/>
        <v>86142</v>
      </c>
      <c r="I251" s="2">
        <f t="shared" si="31"/>
        <v>15582</v>
      </c>
      <c r="J251" s="2">
        <f t="shared" si="31"/>
        <v>1666</v>
      </c>
      <c r="K251" s="2">
        <f t="shared" si="31"/>
        <v>13916</v>
      </c>
    </row>
    <row r="252" spans="3:11">
      <c r="C252" s="2">
        <f t="shared" si="31"/>
        <v>72468</v>
      </c>
      <c r="D252" s="2">
        <f t="shared" si="31"/>
        <v>10098</v>
      </c>
      <c r="E252" s="2">
        <f t="shared" si="31"/>
        <v>62370</v>
      </c>
      <c r="F252" s="2">
        <f t="shared" si="31"/>
        <v>62964</v>
      </c>
      <c r="G252" s="2">
        <f t="shared" si="31"/>
        <v>9009</v>
      </c>
      <c r="H252" s="2">
        <f t="shared" si="31"/>
        <v>53955</v>
      </c>
      <c r="I252" s="2">
        <f t="shared" si="31"/>
        <v>9504</v>
      </c>
      <c r="J252" s="2">
        <f t="shared" si="31"/>
        <v>1089</v>
      </c>
      <c r="K252" s="2">
        <f t="shared" si="31"/>
        <v>8415</v>
      </c>
    </row>
    <row r="253" spans="3:11">
      <c r="C253" s="2">
        <f t="shared" ref="C253:K253" si="32">C115*100</f>
        <v>140600</v>
      </c>
      <c r="D253" s="2">
        <f t="shared" si="32"/>
        <v>17000</v>
      </c>
      <c r="E253" s="2">
        <f t="shared" si="32"/>
        <v>123600</v>
      </c>
      <c r="F253" s="2">
        <f t="shared" si="32"/>
        <v>121900</v>
      </c>
      <c r="G253" s="2">
        <f t="shared" si="32"/>
        <v>13500</v>
      </c>
      <c r="H253" s="2">
        <f t="shared" si="32"/>
        <v>108400</v>
      </c>
      <c r="I253" s="2">
        <f t="shared" si="32"/>
        <v>18800</v>
      </c>
      <c r="J253" s="2">
        <f t="shared" si="32"/>
        <v>3600</v>
      </c>
      <c r="K253" s="2">
        <f t="shared" si="32"/>
        <v>15200</v>
      </c>
    </row>
  </sheetData>
  <phoneticPr fontId="3"/>
  <pageMargins left="0.78740157480314965" right="0.78740157480314965" top="0.39370078740157483" bottom="0.51181102362204722" header="0" footer="0.27559055118110237"/>
  <pageSetup paperSize="9" scale="85" firstPageNumber="79" orientation="portrait" useFirstPageNumber="1" r:id="rId1"/>
  <headerFooter alignWithMargins="0"/>
  <rowBreaks count="1" manualBreakCount="1">
    <brk id="7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88</v>
      </c>
      <c r="D4" s="7"/>
      <c r="E4" s="8"/>
      <c r="F4" s="6" t="s">
        <v>90</v>
      </c>
      <c r="G4" s="7"/>
      <c r="H4" s="8"/>
      <c r="I4" s="6" t="s">
        <v>92</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9988</v>
      </c>
      <c r="D6" s="14">
        <f>SUM(D8:D116)</f>
        <v>4819</v>
      </c>
      <c r="E6" s="15">
        <f>SUM(E8:E116)</f>
        <v>5169</v>
      </c>
      <c r="F6" s="13">
        <f>G6+H6</f>
        <v>9988</v>
      </c>
      <c r="G6" s="14">
        <f>SUM(G8:G116)</f>
        <v>4819</v>
      </c>
      <c r="H6" s="15">
        <f>SUM(H8:H116)</f>
        <v>5169</v>
      </c>
      <c r="I6" s="13">
        <f>J6+K6</f>
        <v>9686</v>
      </c>
      <c r="J6" s="14">
        <f>SUM(J8:J116)</f>
        <v>4753</v>
      </c>
      <c r="K6" s="15">
        <f>SUM(K8:K116)</f>
        <v>4933</v>
      </c>
    </row>
    <row r="7" spans="2:11" ht="12.75" customHeight="1">
      <c r="B7" s="18"/>
      <c r="C7" s="19"/>
      <c r="D7" s="20"/>
      <c r="E7" s="21"/>
      <c r="F7" s="19"/>
      <c r="G7" s="20"/>
      <c r="H7" s="21"/>
      <c r="I7" s="19"/>
      <c r="J7" s="20"/>
      <c r="K7" s="21"/>
    </row>
    <row r="8" spans="2:11" ht="12.75" customHeight="1">
      <c r="B8" s="18">
        <v>0</v>
      </c>
      <c r="C8" s="23">
        <f t="shared" ref="C8:C71" si="0">D8+E8</f>
        <v>91</v>
      </c>
      <c r="D8" s="24">
        <v>53</v>
      </c>
      <c r="E8" s="25">
        <v>38</v>
      </c>
      <c r="F8" s="23">
        <f t="shared" ref="F8:F71" si="1">G8+H8</f>
        <v>91</v>
      </c>
      <c r="G8" s="24">
        <v>53</v>
      </c>
      <c r="H8" s="25">
        <v>38</v>
      </c>
      <c r="I8" s="23">
        <f t="shared" ref="I8:I71" si="2">J8+K8</f>
        <v>49</v>
      </c>
      <c r="J8" s="24">
        <v>27</v>
      </c>
      <c r="K8" s="25">
        <v>22</v>
      </c>
    </row>
    <row r="9" spans="2:11" ht="12.75" customHeight="1">
      <c r="B9" s="18">
        <v>1</v>
      </c>
      <c r="C9" s="23">
        <f t="shared" si="0"/>
        <v>84</v>
      </c>
      <c r="D9" s="24">
        <v>43</v>
      </c>
      <c r="E9" s="25">
        <v>41</v>
      </c>
      <c r="F9" s="23">
        <f t="shared" si="1"/>
        <v>84</v>
      </c>
      <c r="G9" s="24">
        <v>43</v>
      </c>
      <c r="H9" s="25">
        <v>41</v>
      </c>
      <c r="I9" s="23">
        <f t="shared" si="2"/>
        <v>54</v>
      </c>
      <c r="J9" s="24">
        <v>34</v>
      </c>
      <c r="K9" s="25">
        <v>20</v>
      </c>
    </row>
    <row r="10" spans="2:11" ht="12.75" customHeight="1">
      <c r="B10" s="18">
        <v>2</v>
      </c>
      <c r="C10" s="23">
        <f t="shared" si="0"/>
        <v>100</v>
      </c>
      <c r="D10" s="24">
        <v>50</v>
      </c>
      <c r="E10" s="25">
        <v>50</v>
      </c>
      <c r="F10" s="23">
        <f t="shared" si="1"/>
        <v>100</v>
      </c>
      <c r="G10" s="24">
        <v>50</v>
      </c>
      <c r="H10" s="25">
        <v>50</v>
      </c>
      <c r="I10" s="23">
        <f t="shared" si="2"/>
        <v>58</v>
      </c>
      <c r="J10" s="24">
        <v>32</v>
      </c>
      <c r="K10" s="25">
        <v>26</v>
      </c>
    </row>
    <row r="11" spans="2:11" ht="12.75" customHeight="1">
      <c r="B11" s="18">
        <v>3</v>
      </c>
      <c r="C11" s="23">
        <f t="shared" si="0"/>
        <v>89</v>
      </c>
      <c r="D11" s="24">
        <v>42</v>
      </c>
      <c r="E11" s="25">
        <v>47</v>
      </c>
      <c r="F11" s="23">
        <f t="shared" si="1"/>
        <v>89</v>
      </c>
      <c r="G11" s="24">
        <v>42</v>
      </c>
      <c r="H11" s="25">
        <v>47</v>
      </c>
      <c r="I11" s="23">
        <f t="shared" si="2"/>
        <v>49</v>
      </c>
      <c r="J11" s="24">
        <v>32</v>
      </c>
      <c r="K11" s="25">
        <v>17</v>
      </c>
    </row>
    <row r="12" spans="2:11" ht="12.75" customHeight="1">
      <c r="B12" s="18">
        <v>4</v>
      </c>
      <c r="C12" s="23">
        <f t="shared" si="0"/>
        <v>102</v>
      </c>
      <c r="D12" s="24">
        <v>59</v>
      </c>
      <c r="E12" s="25">
        <v>43</v>
      </c>
      <c r="F12" s="23">
        <f t="shared" si="1"/>
        <v>102</v>
      </c>
      <c r="G12" s="24">
        <v>59</v>
      </c>
      <c r="H12" s="25">
        <v>43</v>
      </c>
      <c r="I12" s="23">
        <f t="shared" si="2"/>
        <v>65</v>
      </c>
      <c r="J12" s="24">
        <v>30</v>
      </c>
      <c r="K12" s="25">
        <v>35</v>
      </c>
    </row>
    <row r="13" spans="2:11" ht="12.75" customHeight="1">
      <c r="B13" s="18">
        <v>5</v>
      </c>
      <c r="C13" s="23">
        <f t="shared" si="0"/>
        <v>85</v>
      </c>
      <c r="D13" s="24">
        <v>40</v>
      </c>
      <c r="E13" s="25">
        <v>45</v>
      </c>
      <c r="F13" s="23">
        <f t="shared" si="1"/>
        <v>85</v>
      </c>
      <c r="G13" s="24">
        <v>40</v>
      </c>
      <c r="H13" s="25">
        <v>45</v>
      </c>
      <c r="I13" s="23">
        <f t="shared" si="2"/>
        <v>63</v>
      </c>
      <c r="J13" s="24">
        <v>32</v>
      </c>
      <c r="K13" s="25">
        <v>31</v>
      </c>
    </row>
    <row r="14" spans="2:11" ht="12.75" customHeight="1">
      <c r="B14" s="18">
        <v>6</v>
      </c>
      <c r="C14" s="23">
        <f t="shared" si="0"/>
        <v>93</v>
      </c>
      <c r="D14" s="24">
        <v>56</v>
      </c>
      <c r="E14" s="25">
        <v>37</v>
      </c>
      <c r="F14" s="23">
        <f t="shared" si="1"/>
        <v>93</v>
      </c>
      <c r="G14" s="24">
        <v>56</v>
      </c>
      <c r="H14" s="25">
        <v>37</v>
      </c>
      <c r="I14" s="23">
        <f t="shared" si="2"/>
        <v>57</v>
      </c>
      <c r="J14" s="24">
        <v>27</v>
      </c>
      <c r="K14" s="25">
        <v>30</v>
      </c>
    </row>
    <row r="15" spans="2:11" ht="12.75" customHeight="1">
      <c r="B15" s="18">
        <v>7</v>
      </c>
      <c r="C15" s="23">
        <f t="shared" si="0"/>
        <v>99</v>
      </c>
      <c r="D15" s="24">
        <v>50</v>
      </c>
      <c r="E15" s="25">
        <v>49</v>
      </c>
      <c r="F15" s="23">
        <f t="shared" si="1"/>
        <v>99</v>
      </c>
      <c r="G15" s="24">
        <v>50</v>
      </c>
      <c r="H15" s="25">
        <v>49</v>
      </c>
      <c r="I15" s="23">
        <f t="shared" si="2"/>
        <v>74</v>
      </c>
      <c r="J15" s="24">
        <v>41</v>
      </c>
      <c r="K15" s="25">
        <v>33</v>
      </c>
    </row>
    <row r="16" spans="2:11" ht="12.75" customHeight="1">
      <c r="B16" s="18">
        <v>8</v>
      </c>
      <c r="C16" s="23">
        <f t="shared" si="0"/>
        <v>97</v>
      </c>
      <c r="D16" s="24">
        <v>49</v>
      </c>
      <c r="E16" s="25">
        <v>48</v>
      </c>
      <c r="F16" s="23">
        <f t="shared" si="1"/>
        <v>97</v>
      </c>
      <c r="G16" s="24">
        <v>49</v>
      </c>
      <c r="H16" s="25">
        <v>48</v>
      </c>
      <c r="I16" s="23">
        <f t="shared" si="2"/>
        <v>63</v>
      </c>
      <c r="J16" s="24">
        <v>34</v>
      </c>
      <c r="K16" s="25">
        <v>29</v>
      </c>
    </row>
    <row r="17" spans="2:11" ht="12.75" customHeight="1">
      <c r="B17" s="62">
        <v>9</v>
      </c>
      <c r="C17" s="27">
        <f t="shared" si="0"/>
        <v>99</v>
      </c>
      <c r="D17" s="28">
        <v>51</v>
      </c>
      <c r="E17" s="29">
        <v>48</v>
      </c>
      <c r="F17" s="27">
        <f t="shared" si="1"/>
        <v>99</v>
      </c>
      <c r="G17" s="28">
        <v>51</v>
      </c>
      <c r="H17" s="29">
        <v>48</v>
      </c>
      <c r="I17" s="27">
        <f t="shared" si="2"/>
        <v>67</v>
      </c>
      <c r="J17" s="28">
        <v>35</v>
      </c>
      <c r="K17" s="29">
        <v>32</v>
      </c>
    </row>
    <row r="18" spans="2:11" ht="12.75" customHeight="1">
      <c r="B18" s="18">
        <v>10</v>
      </c>
      <c r="C18" s="23">
        <f t="shared" si="0"/>
        <v>109</v>
      </c>
      <c r="D18" s="24">
        <v>58</v>
      </c>
      <c r="E18" s="25">
        <v>51</v>
      </c>
      <c r="F18" s="23">
        <f t="shared" si="1"/>
        <v>109</v>
      </c>
      <c r="G18" s="24">
        <v>58</v>
      </c>
      <c r="H18" s="25">
        <v>51</v>
      </c>
      <c r="I18" s="23">
        <f t="shared" si="2"/>
        <v>83</v>
      </c>
      <c r="J18" s="24">
        <v>44</v>
      </c>
      <c r="K18" s="25">
        <v>39</v>
      </c>
    </row>
    <row r="19" spans="2:11" ht="12.75" customHeight="1">
      <c r="B19" s="18">
        <v>11</v>
      </c>
      <c r="C19" s="23">
        <f t="shared" si="0"/>
        <v>97</v>
      </c>
      <c r="D19" s="24">
        <v>49</v>
      </c>
      <c r="E19" s="25">
        <v>48</v>
      </c>
      <c r="F19" s="23">
        <f t="shared" si="1"/>
        <v>97</v>
      </c>
      <c r="G19" s="24">
        <v>49</v>
      </c>
      <c r="H19" s="25">
        <v>48</v>
      </c>
      <c r="I19" s="23">
        <f t="shared" si="2"/>
        <v>75</v>
      </c>
      <c r="J19" s="24">
        <v>35</v>
      </c>
      <c r="K19" s="25">
        <v>40</v>
      </c>
    </row>
    <row r="20" spans="2:11" ht="12.75" customHeight="1">
      <c r="B20" s="18">
        <v>12</v>
      </c>
      <c r="C20" s="23">
        <f t="shared" si="0"/>
        <v>78</v>
      </c>
      <c r="D20" s="24">
        <v>39</v>
      </c>
      <c r="E20" s="25">
        <v>39</v>
      </c>
      <c r="F20" s="23">
        <f t="shared" si="1"/>
        <v>78</v>
      </c>
      <c r="G20" s="24">
        <v>39</v>
      </c>
      <c r="H20" s="25">
        <v>39</v>
      </c>
      <c r="I20" s="23">
        <f t="shared" si="2"/>
        <v>69</v>
      </c>
      <c r="J20" s="24">
        <v>33</v>
      </c>
      <c r="K20" s="25">
        <v>36</v>
      </c>
    </row>
    <row r="21" spans="2:11" ht="12.75" customHeight="1">
      <c r="B21" s="18">
        <v>13</v>
      </c>
      <c r="C21" s="23">
        <f t="shared" si="0"/>
        <v>118</v>
      </c>
      <c r="D21" s="24">
        <v>70</v>
      </c>
      <c r="E21" s="25">
        <v>48</v>
      </c>
      <c r="F21" s="23">
        <f t="shared" si="1"/>
        <v>118</v>
      </c>
      <c r="G21" s="24">
        <v>70</v>
      </c>
      <c r="H21" s="25">
        <v>48</v>
      </c>
      <c r="I21" s="23">
        <f t="shared" si="2"/>
        <v>70</v>
      </c>
      <c r="J21" s="24">
        <v>35</v>
      </c>
      <c r="K21" s="25">
        <v>35</v>
      </c>
    </row>
    <row r="22" spans="2:11" ht="12.75" customHeight="1">
      <c r="B22" s="18">
        <v>14</v>
      </c>
      <c r="C22" s="23">
        <f t="shared" si="0"/>
        <v>107</v>
      </c>
      <c r="D22" s="24">
        <v>61</v>
      </c>
      <c r="E22" s="25">
        <v>46</v>
      </c>
      <c r="F22" s="23">
        <f t="shared" si="1"/>
        <v>107</v>
      </c>
      <c r="G22" s="24">
        <v>61</v>
      </c>
      <c r="H22" s="25">
        <v>46</v>
      </c>
      <c r="I22" s="23">
        <f t="shared" si="2"/>
        <v>71</v>
      </c>
      <c r="J22" s="24">
        <v>36</v>
      </c>
      <c r="K22" s="25">
        <v>35</v>
      </c>
    </row>
    <row r="23" spans="2:11" ht="12.75" customHeight="1">
      <c r="B23" s="18">
        <v>15</v>
      </c>
      <c r="C23" s="23">
        <f t="shared" si="0"/>
        <v>93</v>
      </c>
      <c r="D23" s="24">
        <v>53</v>
      </c>
      <c r="E23" s="25">
        <v>40</v>
      </c>
      <c r="F23" s="23">
        <f t="shared" si="1"/>
        <v>93</v>
      </c>
      <c r="G23" s="24">
        <v>53</v>
      </c>
      <c r="H23" s="25">
        <v>40</v>
      </c>
      <c r="I23" s="23">
        <f t="shared" si="2"/>
        <v>69</v>
      </c>
      <c r="J23" s="24">
        <v>37</v>
      </c>
      <c r="K23" s="25">
        <v>32</v>
      </c>
    </row>
    <row r="24" spans="2:11" ht="12.75" customHeight="1">
      <c r="B24" s="18">
        <v>16</v>
      </c>
      <c r="C24" s="23">
        <f t="shared" si="0"/>
        <v>85</v>
      </c>
      <c r="D24" s="24">
        <v>26</v>
      </c>
      <c r="E24" s="25">
        <v>59</v>
      </c>
      <c r="F24" s="23">
        <f t="shared" si="1"/>
        <v>85</v>
      </c>
      <c r="G24" s="24">
        <v>26</v>
      </c>
      <c r="H24" s="25">
        <v>59</v>
      </c>
      <c r="I24" s="23">
        <f t="shared" si="2"/>
        <v>73</v>
      </c>
      <c r="J24" s="24">
        <v>33</v>
      </c>
      <c r="K24" s="25">
        <v>40</v>
      </c>
    </row>
    <row r="25" spans="2:11" ht="12.75" customHeight="1">
      <c r="B25" s="18">
        <v>17</v>
      </c>
      <c r="C25" s="23">
        <f t="shared" si="0"/>
        <v>73</v>
      </c>
      <c r="D25" s="24">
        <v>32</v>
      </c>
      <c r="E25" s="25">
        <v>41</v>
      </c>
      <c r="F25" s="23">
        <f t="shared" si="1"/>
        <v>73</v>
      </c>
      <c r="G25" s="24">
        <v>32</v>
      </c>
      <c r="H25" s="25">
        <v>41</v>
      </c>
      <c r="I25" s="23">
        <f t="shared" si="2"/>
        <v>71</v>
      </c>
      <c r="J25" s="24">
        <v>38</v>
      </c>
      <c r="K25" s="25">
        <v>33</v>
      </c>
    </row>
    <row r="26" spans="2:11" ht="12.75" customHeight="1">
      <c r="B26" s="18">
        <v>18</v>
      </c>
      <c r="C26" s="23">
        <f t="shared" si="0"/>
        <v>67</v>
      </c>
      <c r="D26" s="24">
        <v>32</v>
      </c>
      <c r="E26" s="25">
        <v>35</v>
      </c>
      <c r="F26" s="23">
        <f t="shared" si="1"/>
        <v>67</v>
      </c>
      <c r="G26" s="24">
        <v>32</v>
      </c>
      <c r="H26" s="25">
        <v>35</v>
      </c>
      <c r="I26" s="23">
        <f t="shared" si="2"/>
        <v>57</v>
      </c>
      <c r="J26" s="24">
        <v>31</v>
      </c>
      <c r="K26" s="25">
        <v>26</v>
      </c>
    </row>
    <row r="27" spans="2:11" ht="12.75" customHeight="1">
      <c r="B27" s="62">
        <v>19</v>
      </c>
      <c r="C27" s="27">
        <f t="shared" si="0"/>
        <v>66</v>
      </c>
      <c r="D27" s="28">
        <v>33</v>
      </c>
      <c r="E27" s="29">
        <v>33</v>
      </c>
      <c r="F27" s="27">
        <f t="shared" si="1"/>
        <v>66</v>
      </c>
      <c r="G27" s="28">
        <v>33</v>
      </c>
      <c r="H27" s="29">
        <v>33</v>
      </c>
      <c r="I27" s="27">
        <f t="shared" si="2"/>
        <v>53</v>
      </c>
      <c r="J27" s="28">
        <v>28</v>
      </c>
      <c r="K27" s="29">
        <v>25</v>
      </c>
    </row>
    <row r="28" spans="2:11" ht="12.75" customHeight="1">
      <c r="B28" s="18">
        <v>20</v>
      </c>
      <c r="C28" s="23">
        <f t="shared" si="0"/>
        <v>35</v>
      </c>
      <c r="D28" s="24">
        <v>16</v>
      </c>
      <c r="E28" s="25">
        <v>19</v>
      </c>
      <c r="F28" s="23">
        <f t="shared" si="1"/>
        <v>35</v>
      </c>
      <c r="G28" s="24">
        <v>16</v>
      </c>
      <c r="H28" s="25">
        <v>19</v>
      </c>
      <c r="I28" s="23">
        <f t="shared" si="2"/>
        <v>46</v>
      </c>
      <c r="J28" s="24">
        <v>13</v>
      </c>
      <c r="K28" s="25">
        <v>33</v>
      </c>
    </row>
    <row r="29" spans="2:11" ht="12.75" customHeight="1">
      <c r="B29" s="18">
        <v>21</v>
      </c>
      <c r="C29" s="23">
        <f t="shared" si="0"/>
        <v>40</v>
      </c>
      <c r="D29" s="24">
        <v>28</v>
      </c>
      <c r="E29" s="25">
        <v>12</v>
      </c>
      <c r="F29" s="23">
        <f t="shared" si="1"/>
        <v>40</v>
      </c>
      <c r="G29" s="24">
        <v>28</v>
      </c>
      <c r="H29" s="25">
        <v>12</v>
      </c>
      <c r="I29" s="23">
        <f t="shared" si="2"/>
        <v>53</v>
      </c>
      <c r="J29" s="24">
        <v>29</v>
      </c>
      <c r="K29" s="25">
        <v>24</v>
      </c>
    </row>
    <row r="30" spans="2:11" ht="12.75" customHeight="1">
      <c r="B30" s="18">
        <v>22</v>
      </c>
      <c r="C30" s="23">
        <f t="shared" si="0"/>
        <v>28</v>
      </c>
      <c r="D30" s="24">
        <v>15</v>
      </c>
      <c r="E30" s="25">
        <v>13</v>
      </c>
      <c r="F30" s="23">
        <f t="shared" si="1"/>
        <v>28</v>
      </c>
      <c r="G30" s="24">
        <v>15</v>
      </c>
      <c r="H30" s="25">
        <v>13</v>
      </c>
      <c r="I30" s="23">
        <f t="shared" si="2"/>
        <v>32</v>
      </c>
      <c r="J30" s="24">
        <v>21</v>
      </c>
      <c r="K30" s="25">
        <v>11</v>
      </c>
    </row>
    <row r="31" spans="2:11" ht="12.75" customHeight="1">
      <c r="B31" s="18">
        <v>23</v>
      </c>
      <c r="C31" s="23">
        <f t="shared" si="0"/>
        <v>37</v>
      </c>
      <c r="D31" s="24">
        <v>17</v>
      </c>
      <c r="E31" s="25">
        <v>20</v>
      </c>
      <c r="F31" s="23">
        <f t="shared" si="1"/>
        <v>37</v>
      </c>
      <c r="G31" s="24">
        <v>17</v>
      </c>
      <c r="H31" s="25">
        <v>20</v>
      </c>
      <c r="I31" s="23">
        <f t="shared" si="2"/>
        <v>33</v>
      </c>
      <c r="J31" s="24">
        <v>10</v>
      </c>
      <c r="K31" s="25">
        <v>23</v>
      </c>
    </row>
    <row r="32" spans="2:11" ht="12.75" customHeight="1">
      <c r="B32" s="18">
        <v>24</v>
      </c>
      <c r="C32" s="23">
        <f t="shared" si="0"/>
        <v>40</v>
      </c>
      <c r="D32" s="24">
        <v>17</v>
      </c>
      <c r="E32" s="25">
        <v>23</v>
      </c>
      <c r="F32" s="23">
        <f t="shared" si="1"/>
        <v>40</v>
      </c>
      <c r="G32" s="24">
        <v>17</v>
      </c>
      <c r="H32" s="25">
        <v>23</v>
      </c>
      <c r="I32" s="23">
        <f t="shared" si="2"/>
        <v>33</v>
      </c>
      <c r="J32" s="24">
        <v>14</v>
      </c>
      <c r="K32" s="25">
        <v>19</v>
      </c>
    </row>
    <row r="33" spans="2:11" ht="12.75" customHeight="1">
      <c r="B33" s="18">
        <v>25</v>
      </c>
      <c r="C33" s="23">
        <f t="shared" si="0"/>
        <v>52</v>
      </c>
      <c r="D33" s="24">
        <v>22</v>
      </c>
      <c r="E33" s="25">
        <v>30</v>
      </c>
      <c r="F33" s="23">
        <f t="shared" si="1"/>
        <v>52</v>
      </c>
      <c r="G33" s="24">
        <v>22</v>
      </c>
      <c r="H33" s="25">
        <v>30</v>
      </c>
      <c r="I33" s="23">
        <f t="shared" si="2"/>
        <v>39</v>
      </c>
      <c r="J33" s="24">
        <v>21</v>
      </c>
      <c r="K33" s="25">
        <v>18</v>
      </c>
    </row>
    <row r="34" spans="2:11" ht="12.75" customHeight="1">
      <c r="B34" s="18">
        <v>26</v>
      </c>
      <c r="C34" s="23">
        <f t="shared" si="0"/>
        <v>51</v>
      </c>
      <c r="D34" s="24">
        <v>30</v>
      </c>
      <c r="E34" s="25">
        <v>21</v>
      </c>
      <c r="F34" s="23">
        <f t="shared" si="1"/>
        <v>51</v>
      </c>
      <c r="G34" s="24">
        <v>30</v>
      </c>
      <c r="H34" s="25">
        <v>21</v>
      </c>
      <c r="I34" s="23">
        <f t="shared" si="2"/>
        <v>48</v>
      </c>
      <c r="J34" s="24">
        <v>21</v>
      </c>
      <c r="K34" s="25">
        <v>27</v>
      </c>
    </row>
    <row r="35" spans="2:11" ht="12.75" customHeight="1">
      <c r="B35" s="18">
        <v>27</v>
      </c>
      <c r="C35" s="23">
        <f t="shared" si="0"/>
        <v>71</v>
      </c>
      <c r="D35" s="24">
        <v>37</v>
      </c>
      <c r="E35" s="25">
        <v>34</v>
      </c>
      <c r="F35" s="23">
        <f t="shared" si="1"/>
        <v>71</v>
      </c>
      <c r="G35" s="24">
        <v>37</v>
      </c>
      <c r="H35" s="25">
        <v>34</v>
      </c>
      <c r="I35" s="23">
        <f t="shared" si="2"/>
        <v>57</v>
      </c>
      <c r="J35" s="24">
        <v>27</v>
      </c>
      <c r="K35" s="25">
        <v>30</v>
      </c>
    </row>
    <row r="36" spans="2:11" ht="12.75" customHeight="1">
      <c r="B36" s="18">
        <v>28</v>
      </c>
      <c r="C36" s="23">
        <f t="shared" si="0"/>
        <v>72</v>
      </c>
      <c r="D36" s="24">
        <v>45</v>
      </c>
      <c r="E36" s="25">
        <v>27</v>
      </c>
      <c r="F36" s="23">
        <f t="shared" si="1"/>
        <v>72</v>
      </c>
      <c r="G36" s="24">
        <v>45</v>
      </c>
      <c r="H36" s="25">
        <v>27</v>
      </c>
      <c r="I36" s="23">
        <f t="shared" si="2"/>
        <v>40</v>
      </c>
      <c r="J36" s="24">
        <v>28</v>
      </c>
      <c r="K36" s="25">
        <v>12</v>
      </c>
    </row>
    <row r="37" spans="2:11" ht="12.75" customHeight="1">
      <c r="B37" s="62">
        <v>29</v>
      </c>
      <c r="C37" s="27">
        <f t="shared" si="0"/>
        <v>93</v>
      </c>
      <c r="D37" s="28">
        <v>42</v>
      </c>
      <c r="E37" s="29">
        <v>51</v>
      </c>
      <c r="F37" s="27">
        <f t="shared" si="1"/>
        <v>93</v>
      </c>
      <c r="G37" s="28">
        <v>42</v>
      </c>
      <c r="H37" s="29">
        <v>51</v>
      </c>
      <c r="I37" s="27">
        <f t="shared" si="2"/>
        <v>49</v>
      </c>
      <c r="J37" s="28">
        <v>27</v>
      </c>
      <c r="K37" s="29">
        <v>22</v>
      </c>
    </row>
    <row r="38" spans="2:11" ht="12.75" customHeight="1">
      <c r="B38" s="18">
        <v>30</v>
      </c>
      <c r="C38" s="23">
        <f t="shared" si="0"/>
        <v>80</v>
      </c>
      <c r="D38" s="24">
        <v>40</v>
      </c>
      <c r="E38" s="25">
        <v>40</v>
      </c>
      <c r="F38" s="23">
        <f t="shared" si="1"/>
        <v>80</v>
      </c>
      <c r="G38" s="24">
        <v>40</v>
      </c>
      <c r="H38" s="25">
        <v>40</v>
      </c>
      <c r="I38" s="23">
        <f t="shared" si="2"/>
        <v>43</v>
      </c>
      <c r="J38" s="24">
        <v>19</v>
      </c>
      <c r="K38" s="25">
        <v>24</v>
      </c>
    </row>
    <row r="39" spans="2:11" ht="12.75" customHeight="1">
      <c r="B39" s="18">
        <v>31</v>
      </c>
      <c r="C39" s="23">
        <f t="shared" si="0"/>
        <v>100</v>
      </c>
      <c r="D39" s="24">
        <v>56</v>
      </c>
      <c r="E39" s="25">
        <v>44</v>
      </c>
      <c r="F39" s="23">
        <f t="shared" si="1"/>
        <v>100</v>
      </c>
      <c r="G39" s="24">
        <v>56</v>
      </c>
      <c r="H39" s="25">
        <v>44</v>
      </c>
      <c r="I39" s="23">
        <f t="shared" si="2"/>
        <v>74</v>
      </c>
      <c r="J39" s="24">
        <v>41</v>
      </c>
      <c r="K39" s="25">
        <v>33</v>
      </c>
    </row>
    <row r="40" spans="2:11" ht="12.75" customHeight="1">
      <c r="B40" s="18">
        <v>32</v>
      </c>
      <c r="C40" s="23">
        <f t="shared" si="0"/>
        <v>105</v>
      </c>
      <c r="D40" s="24">
        <v>49</v>
      </c>
      <c r="E40" s="25">
        <v>56</v>
      </c>
      <c r="F40" s="23">
        <f t="shared" si="1"/>
        <v>105</v>
      </c>
      <c r="G40" s="24">
        <v>49</v>
      </c>
      <c r="H40" s="25">
        <v>56</v>
      </c>
      <c r="I40" s="23">
        <f t="shared" si="2"/>
        <v>79</v>
      </c>
      <c r="J40" s="24">
        <v>51</v>
      </c>
      <c r="K40" s="25">
        <v>28</v>
      </c>
    </row>
    <row r="41" spans="2:11" ht="12.75" customHeight="1">
      <c r="B41" s="18">
        <v>33</v>
      </c>
      <c r="C41" s="23">
        <f t="shared" si="0"/>
        <v>93</v>
      </c>
      <c r="D41" s="24">
        <v>49</v>
      </c>
      <c r="E41" s="25">
        <v>44</v>
      </c>
      <c r="F41" s="23">
        <f t="shared" si="1"/>
        <v>93</v>
      </c>
      <c r="G41" s="24">
        <v>49</v>
      </c>
      <c r="H41" s="25">
        <v>44</v>
      </c>
      <c r="I41" s="23">
        <f t="shared" si="2"/>
        <v>76</v>
      </c>
      <c r="J41" s="24">
        <v>39</v>
      </c>
      <c r="K41" s="25">
        <v>37</v>
      </c>
    </row>
    <row r="42" spans="2:11" ht="12.75" customHeight="1">
      <c r="B42" s="18">
        <v>34</v>
      </c>
      <c r="C42" s="23">
        <f t="shared" si="0"/>
        <v>96</v>
      </c>
      <c r="D42" s="24">
        <v>45</v>
      </c>
      <c r="E42" s="25">
        <v>51</v>
      </c>
      <c r="F42" s="23">
        <f t="shared" si="1"/>
        <v>96</v>
      </c>
      <c r="G42" s="24">
        <v>45</v>
      </c>
      <c r="H42" s="25">
        <v>51</v>
      </c>
      <c r="I42" s="23">
        <f t="shared" si="2"/>
        <v>67</v>
      </c>
      <c r="J42" s="24">
        <v>42</v>
      </c>
      <c r="K42" s="25">
        <v>25</v>
      </c>
    </row>
    <row r="43" spans="2:11" ht="12.75" customHeight="1">
      <c r="B43" s="18">
        <v>35</v>
      </c>
      <c r="C43" s="23">
        <f t="shared" si="0"/>
        <v>87</v>
      </c>
      <c r="D43" s="24">
        <v>41</v>
      </c>
      <c r="E43" s="25">
        <v>46</v>
      </c>
      <c r="F43" s="23">
        <f t="shared" si="1"/>
        <v>87</v>
      </c>
      <c r="G43" s="24">
        <v>41</v>
      </c>
      <c r="H43" s="25">
        <v>46</v>
      </c>
      <c r="I43" s="23">
        <f t="shared" si="2"/>
        <v>93</v>
      </c>
      <c r="J43" s="24">
        <v>47</v>
      </c>
      <c r="K43" s="25">
        <v>46</v>
      </c>
    </row>
    <row r="44" spans="2:11" ht="12.75" customHeight="1">
      <c r="B44" s="18">
        <v>36</v>
      </c>
      <c r="C44" s="23">
        <f t="shared" si="0"/>
        <v>100</v>
      </c>
      <c r="D44" s="24">
        <v>56</v>
      </c>
      <c r="E44" s="25">
        <v>44</v>
      </c>
      <c r="F44" s="23">
        <f t="shared" si="1"/>
        <v>100</v>
      </c>
      <c r="G44" s="24">
        <v>56</v>
      </c>
      <c r="H44" s="25">
        <v>44</v>
      </c>
      <c r="I44" s="23">
        <f t="shared" si="2"/>
        <v>84</v>
      </c>
      <c r="J44" s="24">
        <v>50</v>
      </c>
      <c r="K44" s="25">
        <v>34</v>
      </c>
    </row>
    <row r="45" spans="2:11" ht="12.75" customHeight="1">
      <c r="B45" s="18">
        <v>37</v>
      </c>
      <c r="C45" s="23">
        <f t="shared" si="0"/>
        <v>116</v>
      </c>
      <c r="D45" s="24">
        <v>57</v>
      </c>
      <c r="E45" s="25">
        <v>59</v>
      </c>
      <c r="F45" s="23">
        <f t="shared" si="1"/>
        <v>116</v>
      </c>
      <c r="G45" s="24">
        <v>57</v>
      </c>
      <c r="H45" s="25">
        <v>59</v>
      </c>
      <c r="I45" s="23">
        <f t="shared" si="2"/>
        <v>89</v>
      </c>
      <c r="J45" s="24">
        <v>53</v>
      </c>
      <c r="K45" s="25">
        <v>36</v>
      </c>
    </row>
    <row r="46" spans="2:11" ht="12.75" customHeight="1">
      <c r="B46" s="18">
        <v>38</v>
      </c>
      <c r="C46" s="23">
        <f t="shared" si="0"/>
        <v>96</v>
      </c>
      <c r="D46" s="24">
        <v>39</v>
      </c>
      <c r="E46" s="25">
        <v>57</v>
      </c>
      <c r="F46" s="23">
        <f t="shared" si="1"/>
        <v>96</v>
      </c>
      <c r="G46" s="24">
        <v>39</v>
      </c>
      <c r="H46" s="25">
        <v>57</v>
      </c>
      <c r="I46" s="23">
        <f t="shared" si="2"/>
        <v>89</v>
      </c>
      <c r="J46" s="24">
        <v>53</v>
      </c>
      <c r="K46" s="25">
        <v>36</v>
      </c>
    </row>
    <row r="47" spans="2:11" ht="12.75" customHeight="1">
      <c r="B47" s="62">
        <v>39</v>
      </c>
      <c r="C47" s="27">
        <f t="shared" si="0"/>
        <v>122</v>
      </c>
      <c r="D47" s="28">
        <v>67</v>
      </c>
      <c r="E47" s="29">
        <v>55</v>
      </c>
      <c r="F47" s="27">
        <f t="shared" si="1"/>
        <v>122</v>
      </c>
      <c r="G47" s="28">
        <v>67</v>
      </c>
      <c r="H47" s="29">
        <v>55</v>
      </c>
      <c r="I47" s="27">
        <f t="shared" si="2"/>
        <v>105</v>
      </c>
      <c r="J47" s="28">
        <v>68</v>
      </c>
      <c r="K47" s="29">
        <v>37</v>
      </c>
    </row>
    <row r="48" spans="2:11" ht="12.75" customHeight="1">
      <c r="B48" s="18">
        <v>40</v>
      </c>
      <c r="C48" s="23">
        <f t="shared" si="0"/>
        <v>102</v>
      </c>
      <c r="D48" s="24">
        <v>56</v>
      </c>
      <c r="E48" s="25">
        <v>46</v>
      </c>
      <c r="F48" s="23">
        <f t="shared" si="1"/>
        <v>102</v>
      </c>
      <c r="G48" s="24">
        <v>56</v>
      </c>
      <c r="H48" s="25">
        <v>46</v>
      </c>
      <c r="I48" s="23">
        <f t="shared" si="2"/>
        <v>97</v>
      </c>
      <c r="J48" s="24">
        <v>59</v>
      </c>
      <c r="K48" s="25">
        <v>38</v>
      </c>
    </row>
    <row r="49" spans="2:11" ht="12.75" customHeight="1">
      <c r="B49" s="18">
        <v>41</v>
      </c>
      <c r="C49" s="23">
        <f t="shared" si="0"/>
        <v>101</v>
      </c>
      <c r="D49" s="24">
        <v>52</v>
      </c>
      <c r="E49" s="25">
        <v>49</v>
      </c>
      <c r="F49" s="23">
        <f t="shared" si="1"/>
        <v>101</v>
      </c>
      <c r="G49" s="24">
        <v>52</v>
      </c>
      <c r="H49" s="25">
        <v>49</v>
      </c>
      <c r="I49" s="23">
        <f t="shared" si="2"/>
        <v>80</v>
      </c>
      <c r="J49" s="24">
        <v>49</v>
      </c>
      <c r="K49" s="25">
        <v>31</v>
      </c>
    </row>
    <row r="50" spans="2:11" ht="12.75" customHeight="1">
      <c r="B50" s="18">
        <v>42</v>
      </c>
      <c r="C50" s="23">
        <f t="shared" si="0"/>
        <v>90</v>
      </c>
      <c r="D50" s="24">
        <v>43</v>
      </c>
      <c r="E50" s="25">
        <v>47</v>
      </c>
      <c r="F50" s="23">
        <f t="shared" si="1"/>
        <v>90</v>
      </c>
      <c r="G50" s="24">
        <v>43</v>
      </c>
      <c r="H50" s="25">
        <v>47</v>
      </c>
      <c r="I50" s="23">
        <f t="shared" si="2"/>
        <v>97</v>
      </c>
      <c r="J50" s="24">
        <v>55</v>
      </c>
      <c r="K50" s="25">
        <v>42</v>
      </c>
    </row>
    <row r="51" spans="2:11" ht="12.75" customHeight="1">
      <c r="B51" s="18">
        <v>43</v>
      </c>
      <c r="C51" s="23">
        <f t="shared" si="0"/>
        <v>110</v>
      </c>
      <c r="D51" s="24">
        <v>65</v>
      </c>
      <c r="E51" s="25">
        <v>45</v>
      </c>
      <c r="F51" s="23">
        <f t="shared" si="1"/>
        <v>110</v>
      </c>
      <c r="G51" s="24">
        <v>65</v>
      </c>
      <c r="H51" s="25">
        <v>45</v>
      </c>
      <c r="I51" s="23">
        <f t="shared" si="2"/>
        <v>116</v>
      </c>
      <c r="J51" s="24">
        <v>64</v>
      </c>
      <c r="K51" s="25">
        <v>52</v>
      </c>
    </row>
    <row r="52" spans="2:11" ht="12.75" customHeight="1">
      <c r="B52" s="18">
        <v>44</v>
      </c>
      <c r="C52" s="23">
        <f t="shared" si="0"/>
        <v>108</v>
      </c>
      <c r="D52" s="24">
        <v>51</v>
      </c>
      <c r="E52" s="25">
        <v>57</v>
      </c>
      <c r="F52" s="23">
        <f t="shared" si="1"/>
        <v>108</v>
      </c>
      <c r="G52" s="24">
        <v>51</v>
      </c>
      <c r="H52" s="25">
        <v>57</v>
      </c>
      <c r="I52" s="23">
        <f t="shared" si="2"/>
        <v>122</v>
      </c>
      <c r="J52" s="24">
        <v>65</v>
      </c>
      <c r="K52" s="25">
        <v>57</v>
      </c>
    </row>
    <row r="53" spans="2:11" ht="12.75" customHeight="1">
      <c r="B53" s="18">
        <v>45</v>
      </c>
      <c r="C53" s="23">
        <f t="shared" si="0"/>
        <v>93</v>
      </c>
      <c r="D53" s="24">
        <v>48</v>
      </c>
      <c r="E53" s="25">
        <v>45</v>
      </c>
      <c r="F53" s="23">
        <f t="shared" si="1"/>
        <v>93</v>
      </c>
      <c r="G53" s="24">
        <v>48</v>
      </c>
      <c r="H53" s="25">
        <v>45</v>
      </c>
      <c r="I53" s="23">
        <f t="shared" si="2"/>
        <v>105</v>
      </c>
      <c r="J53" s="24">
        <v>58</v>
      </c>
      <c r="K53" s="25">
        <v>47</v>
      </c>
    </row>
    <row r="54" spans="2:11" ht="12.75" customHeight="1">
      <c r="B54" s="18">
        <v>46</v>
      </c>
      <c r="C54" s="23">
        <f t="shared" si="0"/>
        <v>111</v>
      </c>
      <c r="D54" s="24">
        <v>55</v>
      </c>
      <c r="E54" s="25">
        <v>56</v>
      </c>
      <c r="F54" s="23">
        <f t="shared" si="1"/>
        <v>111</v>
      </c>
      <c r="G54" s="24">
        <v>55</v>
      </c>
      <c r="H54" s="25">
        <v>56</v>
      </c>
      <c r="I54" s="23">
        <f t="shared" si="2"/>
        <v>106</v>
      </c>
      <c r="J54" s="24">
        <v>69</v>
      </c>
      <c r="K54" s="25">
        <v>37</v>
      </c>
    </row>
    <row r="55" spans="2:11" ht="12.75" customHeight="1">
      <c r="B55" s="18">
        <v>47</v>
      </c>
      <c r="C55" s="23">
        <f t="shared" si="0"/>
        <v>83</v>
      </c>
      <c r="D55" s="24">
        <v>49</v>
      </c>
      <c r="E55" s="25">
        <v>34</v>
      </c>
      <c r="F55" s="23">
        <f t="shared" si="1"/>
        <v>83</v>
      </c>
      <c r="G55" s="24">
        <v>49</v>
      </c>
      <c r="H55" s="25">
        <v>34</v>
      </c>
      <c r="I55" s="23">
        <f t="shared" si="2"/>
        <v>99</v>
      </c>
      <c r="J55" s="24">
        <v>58</v>
      </c>
      <c r="K55" s="25">
        <v>41</v>
      </c>
    </row>
    <row r="56" spans="2:11" ht="12.75" customHeight="1">
      <c r="B56" s="18">
        <v>48</v>
      </c>
      <c r="C56" s="23">
        <f t="shared" si="0"/>
        <v>77</v>
      </c>
      <c r="D56" s="24">
        <v>43</v>
      </c>
      <c r="E56" s="25">
        <v>34</v>
      </c>
      <c r="F56" s="23">
        <f t="shared" si="1"/>
        <v>77</v>
      </c>
      <c r="G56" s="24">
        <v>43</v>
      </c>
      <c r="H56" s="25">
        <v>34</v>
      </c>
      <c r="I56" s="23">
        <f t="shared" si="2"/>
        <v>106</v>
      </c>
      <c r="J56" s="24">
        <v>56</v>
      </c>
      <c r="K56" s="25">
        <v>50</v>
      </c>
    </row>
    <row r="57" spans="2:11" ht="12.75" customHeight="1">
      <c r="B57" s="62">
        <v>49</v>
      </c>
      <c r="C57" s="27">
        <f t="shared" si="0"/>
        <v>97</v>
      </c>
      <c r="D57" s="28">
        <v>43</v>
      </c>
      <c r="E57" s="29">
        <v>54</v>
      </c>
      <c r="F57" s="27">
        <f t="shared" si="1"/>
        <v>97</v>
      </c>
      <c r="G57" s="28">
        <v>43</v>
      </c>
      <c r="H57" s="29">
        <v>54</v>
      </c>
      <c r="I57" s="27">
        <f t="shared" si="2"/>
        <v>108</v>
      </c>
      <c r="J57" s="28">
        <v>64</v>
      </c>
      <c r="K57" s="29">
        <v>44</v>
      </c>
    </row>
    <row r="58" spans="2:11" ht="12.75" customHeight="1">
      <c r="B58" s="18">
        <v>50</v>
      </c>
      <c r="C58" s="23">
        <f t="shared" si="0"/>
        <v>91</v>
      </c>
      <c r="D58" s="24">
        <v>42</v>
      </c>
      <c r="E58" s="25">
        <v>49</v>
      </c>
      <c r="F58" s="23">
        <f t="shared" si="1"/>
        <v>91</v>
      </c>
      <c r="G58" s="24">
        <v>42</v>
      </c>
      <c r="H58" s="25">
        <v>49</v>
      </c>
      <c r="I58" s="23">
        <f t="shared" si="2"/>
        <v>100</v>
      </c>
      <c r="J58" s="24">
        <v>60</v>
      </c>
      <c r="K58" s="25">
        <v>40</v>
      </c>
    </row>
    <row r="59" spans="2:11" ht="12.75" customHeight="1">
      <c r="B59" s="18">
        <v>51</v>
      </c>
      <c r="C59" s="23">
        <f t="shared" si="0"/>
        <v>115</v>
      </c>
      <c r="D59" s="24">
        <v>54</v>
      </c>
      <c r="E59" s="25">
        <v>61</v>
      </c>
      <c r="F59" s="23">
        <f t="shared" si="1"/>
        <v>115</v>
      </c>
      <c r="G59" s="24">
        <v>54</v>
      </c>
      <c r="H59" s="25">
        <v>61</v>
      </c>
      <c r="I59" s="23">
        <f t="shared" si="2"/>
        <v>89</v>
      </c>
      <c r="J59" s="24">
        <v>49</v>
      </c>
      <c r="K59" s="25">
        <v>40</v>
      </c>
    </row>
    <row r="60" spans="2:11" ht="12.75" customHeight="1">
      <c r="B60" s="18">
        <v>52</v>
      </c>
      <c r="C60" s="23">
        <f t="shared" si="0"/>
        <v>95</v>
      </c>
      <c r="D60" s="24">
        <v>52</v>
      </c>
      <c r="E60" s="25">
        <v>43</v>
      </c>
      <c r="F60" s="23">
        <f t="shared" si="1"/>
        <v>95</v>
      </c>
      <c r="G60" s="24">
        <v>52</v>
      </c>
      <c r="H60" s="25">
        <v>43</v>
      </c>
      <c r="I60" s="23">
        <f t="shared" si="2"/>
        <v>100</v>
      </c>
      <c r="J60" s="24">
        <v>55</v>
      </c>
      <c r="K60" s="25">
        <v>45</v>
      </c>
    </row>
    <row r="61" spans="2:11" ht="12.75" customHeight="1">
      <c r="B61" s="18">
        <v>53</v>
      </c>
      <c r="C61" s="23">
        <f t="shared" si="0"/>
        <v>136</v>
      </c>
      <c r="D61" s="24">
        <v>72</v>
      </c>
      <c r="E61" s="25">
        <v>64</v>
      </c>
      <c r="F61" s="23">
        <f t="shared" si="1"/>
        <v>136</v>
      </c>
      <c r="G61" s="24">
        <v>72</v>
      </c>
      <c r="H61" s="25">
        <v>64</v>
      </c>
      <c r="I61" s="23">
        <f t="shared" si="2"/>
        <v>120</v>
      </c>
      <c r="J61" s="24">
        <v>69</v>
      </c>
      <c r="K61" s="25">
        <v>51</v>
      </c>
    </row>
    <row r="62" spans="2:11" ht="12.75" customHeight="1">
      <c r="B62" s="18">
        <v>54</v>
      </c>
      <c r="C62" s="23">
        <f t="shared" si="0"/>
        <v>118</v>
      </c>
      <c r="D62" s="24">
        <v>70</v>
      </c>
      <c r="E62" s="25">
        <v>48</v>
      </c>
      <c r="F62" s="23">
        <f t="shared" si="1"/>
        <v>118</v>
      </c>
      <c r="G62" s="24">
        <v>70</v>
      </c>
      <c r="H62" s="25">
        <v>48</v>
      </c>
      <c r="I62" s="23">
        <f t="shared" si="2"/>
        <v>129</v>
      </c>
      <c r="J62" s="24">
        <v>65</v>
      </c>
      <c r="K62" s="25">
        <v>64</v>
      </c>
    </row>
    <row r="63" spans="2:11" ht="12.75" customHeight="1">
      <c r="B63" s="18">
        <v>55</v>
      </c>
      <c r="C63" s="23">
        <f t="shared" si="0"/>
        <v>141</v>
      </c>
      <c r="D63" s="24">
        <v>77</v>
      </c>
      <c r="E63" s="25">
        <v>64</v>
      </c>
      <c r="F63" s="23">
        <f t="shared" si="1"/>
        <v>141</v>
      </c>
      <c r="G63" s="24">
        <v>77</v>
      </c>
      <c r="H63" s="25">
        <v>64</v>
      </c>
      <c r="I63" s="23">
        <f t="shared" si="2"/>
        <v>118</v>
      </c>
      <c r="J63" s="24">
        <v>66</v>
      </c>
      <c r="K63" s="25">
        <v>52</v>
      </c>
    </row>
    <row r="64" spans="2:11" ht="12.75" customHeight="1">
      <c r="B64" s="18">
        <v>56</v>
      </c>
      <c r="C64" s="23">
        <f t="shared" si="0"/>
        <v>133</v>
      </c>
      <c r="D64" s="24">
        <v>60</v>
      </c>
      <c r="E64" s="25">
        <v>73</v>
      </c>
      <c r="F64" s="23">
        <f t="shared" si="1"/>
        <v>133</v>
      </c>
      <c r="G64" s="24">
        <v>60</v>
      </c>
      <c r="H64" s="25">
        <v>73</v>
      </c>
      <c r="I64" s="23">
        <f t="shared" si="2"/>
        <v>124</v>
      </c>
      <c r="J64" s="24">
        <v>71</v>
      </c>
      <c r="K64" s="25">
        <v>53</v>
      </c>
    </row>
    <row r="65" spans="2:11" ht="12.75" customHeight="1">
      <c r="B65" s="18">
        <v>57</v>
      </c>
      <c r="C65" s="23">
        <f t="shared" si="0"/>
        <v>122</v>
      </c>
      <c r="D65" s="24">
        <v>57</v>
      </c>
      <c r="E65" s="25">
        <v>65</v>
      </c>
      <c r="F65" s="23">
        <f t="shared" si="1"/>
        <v>122</v>
      </c>
      <c r="G65" s="24">
        <v>57</v>
      </c>
      <c r="H65" s="25">
        <v>65</v>
      </c>
      <c r="I65" s="23">
        <f t="shared" si="2"/>
        <v>121</v>
      </c>
      <c r="J65" s="24">
        <v>55</v>
      </c>
      <c r="K65" s="25">
        <v>66</v>
      </c>
    </row>
    <row r="66" spans="2:11" ht="12.75" customHeight="1">
      <c r="B66" s="18">
        <v>58</v>
      </c>
      <c r="C66" s="23">
        <f t="shared" si="0"/>
        <v>159</v>
      </c>
      <c r="D66" s="24">
        <v>72</v>
      </c>
      <c r="E66" s="25">
        <v>87</v>
      </c>
      <c r="F66" s="23">
        <f t="shared" si="1"/>
        <v>159</v>
      </c>
      <c r="G66" s="24">
        <v>72</v>
      </c>
      <c r="H66" s="25">
        <v>87</v>
      </c>
      <c r="I66" s="23">
        <f t="shared" si="2"/>
        <v>152</v>
      </c>
      <c r="J66" s="24">
        <v>84</v>
      </c>
      <c r="K66" s="25">
        <v>68</v>
      </c>
    </row>
    <row r="67" spans="2:11" ht="12.75" customHeight="1">
      <c r="B67" s="62">
        <v>59</v>
      </c>
      <c r="C67" s="27">
        <f t="shared" si="0"/>
        <v>161</v>
      </c>
      <c r="D67" s="28">
        <v>90</v>
      </c>
      <c r="E67" s="29">
        <v>71</v>
      </c>
      <c r="F67" s="27">
        <f t="shared" si="1"/>
        <v>161</v>
      </c>
      <c r="G67" s="28">
        <v>90</v>
      </c>
      <c r="H67" s="29">
        <v>71</v>
      </c>
      <c r="I67" s="27">
        <f t="shared" si="2"/>
        <v>154</v>
      </c>
      <c r="J67" s="28">
        <v>88</v>
      </c>
      <c r="K67" s="29">
        <v>66</v>
      </c>
    </row>
    <row r="68" spans="2:11" ht="12.75" customHeight="1">
      <c r="B68" s="18">
        <v>60</v>
      </c>
      <c r="C68" s="23">
        <f t="shared" si="0"/>
        <v>167</v>
      </c>
      <c r="D68" s="24">
        <v>88</v>
      </c>
      <c r="E68" s="25">
        <v>79</v>
      </c>
      <c r="F68" s="23">
        <f t="shared" si="1"/>
        <v>167</v>
      </c>
      <c r="G68" s="24">
        <v>88</v>
      </c>
      <c r="H68" s="25">
        <v>79</v>
      </c>
      <c r="I68" s="23">
        <f t="shared" si="2"/>
        <v>171</v>
      </c>
      <c r="J68" s="24">
        <v>89</v>
      </c>
      <c r="K68" s="25">
        <v>82</v>
      </c>
    </row>
    <row r="69" spans="2:11" ht="12.75" customHeight="1">
      <c r="B69" s="18">
        <v>61</v>
      </c>
      <c r="C69" s="23">
        <f t="shared" si="0"/>
        <v>180</v>
      </c>
      <c r="D69" s="24">
        <v>102</v>
      </c>
      <c r="E69" s="25">
        <v>78</v>
      </c>
      <c r="F69" s="23">
        <f t="shared" si="1"/>
        <v>180</v>
      </c>
      <c r="G69" s="24">
        <v>102</v>
      </c>
      <c r="H69" s="25">
        <v>78</v>
      </c>
      <c r="I69" s="23">
        <f t="shared" si="2"/>
        <v>157</v>
      </c>
      <c r="J69" s="24">
        <v>84</v>
      </c>
      <c r="K69" s="25">
        <v>73</v>
      </c>
    </row>
    <row r="70" spans="2:11" ht="12.75" customHeight="1">
      <c r="B70" s="18">
        <v>62</v>
      </c>
      <c r="C70" s="23">
        <f t="shared" si="0"/>
        <v>182</v>
      </c>
      <c r="D70" s="24">
        <v>101</v>
      </c>
      <c r="E70" s="25">
        <v>81</v>
      </c>
      <c r="F70" s="23">
        <f t="shared" si="1"/>
        <v>182</v>
      </c>
      <c r="G70" s="24">
        <v>101</v>
      </c>
      <c r="H70" s="25">
        <v>81</v>
      </c>
      <c r="I70" s="23">
        <f t="shared" si="2"/>
        <v>183</v>
      </c>
      <c r="J70" s="24">
        <v>89</v>
      </c>
      <c r="K70" s="25">
        <v>94</v>
      </c>
    </row>
    <row r="71" spans="2:11" ht="12.75" customHeight="1">
      <c r="B71" s="18">
        <v>63</v>
      </c>
      <c r="C71" s="23">
        <f t="shared" si="0"/>
        <v>171</v>
      </c>
      <c r="D71" s="24">
        <v>83</v>
      </c>
      <c r="E71" s="25">
        <v>88</v>
      </c>
      <c r="F71" s="23">
        <f t="shared" si="1"/>
        <v>171</v>
      </c>
      <c r="G71" s="24">
        <v>83</v>
      </c>
      <c r="H71" s="25">
        <v>88</v>
      </c>
      <c r="I71" s="23">
        <f t="shared" si="2"/>
        <v>199</v>
      </c>
      <c r="J71" s="24">
        <v>97</v>
      </c>
      <c r="K71" s="25">
        <v>102</v>
      </c>
    </row>
    <row r="72" spans="2:11" ht="12.75" customHeight="1">
      <c r="B72" s="18">
        <v>64</v>
      </c>
      <c r="C72" s="23">
        <f>D72+E72</f>
        <v>170</v>
      </c>
      <c r="D72" s="24">
        <v>76</v>
      </c>
      <c r="E72" s="25">
        <v>94</v>
      </c>
      <c r="F72" s="23">
        <f>G72+H72</f>
        <v>170</v>
      </c>
      <c r="G72" s="24">
        <v>76</v>
      </c>
      <c r="H72" s="25">
        <v>94</v>
      </c>
      <c r="I72" s="23">
        <f>J72+K72</f>
        <v>171</v>
      </c>
      <c r="J72" s="24">
        <v>91</v>
      </c>
      <c r="K72" s="25">
        <v>80</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89</v>
      </c>
      <c r="D78" s="7"/>
      <c r="E78" s="8"/>
      <c r="F78" s="6" t="s">
        <v>91</v>
      </c>
      <c r="G78" s="7"/>
      <c r="H78" s="8"/>
      <c r="I78" s="6" t="s">
        <v>93</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203</v>
      </c>
      <c r="D80" s="24">
        <v>108</v>
      </c>
      <c r="E80" s="25">
        <v>95</v>
      </c>
      <c r="F80" s="23">
        <f t="shared" ref="F80:F116" si="4">G80+H80</f>
        <v>203</v>
      </c>
      <c r="G80" s="24">
        <v>108</v>
      </c>
      <c r="H80" s="25">
        <v>95</v>
      </c>
      <c r="I80" s="23">
        <f t="shared" ref="I80:I116" si="5">J80+K80</f>
        <v>157</v>
      </c>
      <c r="J80" s="24">
        <v>83</v>
      </c>
      <c r="K80" s="25">
        <v>74</v>
      </c>
    </row>
    <row r="81" spans="2:11" ht="12.75" customHeight="1">
      <c r="B81" s="18">
        <v>66</v>
      </c>
      <c r="C81" s="23">
        <f t="shared" si="3"/>
        <v>195</v>
      </c>
      <c r="D81" s="24">
        <v>101</v>
      </c>
      <c r="E81" s="25">
        <v>94</v>
      </c>
      <c r="F81" s="23">
        <f t="shared" si="4"/>
        <v>195</v>
      </c>
      <c r="G81" s="24">
        <v>101</v>
      </c>
      <c r="H81" s="25">
        <v>94</v>
      </c>
      <c r="I81" s="23">
        <f t="shared" si="5"/>
        <v>190</v>
      </c>
      <c r="J81" s="24">
        <v>92</v>
      </c>
      <c r="K81" s="25">
        <v>98</v>
      </c>
    </row>
    <row r="82" spans="2:11" ht="12.75" customHeight="1">
      <c r="B82" s="18">
        <v>67</v>
      </c>
      <c r="C82" s="23">
        <f t="shared" si="3"/>
        <v>167</v>
      </c>
      <c r="D82" s="24">
        <v>82</v>
      </c>
      <c r="E82" s="25">
        <v>85</v>
      </c>
      <c r="F82" s="23">
        <f t="shared" si="4"/>
        <v>167</v>
      </c>
      <c r="G82" s="24">
        <v>82</v>
      </c>
      <c r="H82" s="25">
        <v>85</v>
      </c>
      <c r="I82" s="23">
        <f t="shared" si="5"/>
        <v>199</v>
      </c>
      <c r="J82" s="24">
        <v>96</v>
      </c>
      <c r="K82" s="25">
        <v>103</v>
      </c>
    </row>
    <row r="83" spans="2:11" ht="12.75" customHeight="1">
      <c r="B83" s="18">
        <v>68</v>
      </c>
      <c r="C83" s="23">
        <f t="shared" si="3"/>
        <v>186</v>
      </c>
      <c r="D83" s="24">
        <v>101</v>
      </c>
      <c r="E83" s="25">
        <v>85</v>
      </c>
      <c r="F83" s="23">
        <f t="shared" si="4"/>
        <v>186</v>
      </c>
      <c r="G83" s="24">
        <v>101</v>
      </c>
      <c r="H83" s="25">
        <v>85</v>
      </c>
      <c r="I83" s="23">
        <f t="shared" si="5"/>
        <v>198</v>
      </c>
      <c r="J83" s="24">
        <v>113</v>
      </c>
      <c r="K83" s="25">
        <v>85</v>
      </c>
    </row>
    <row r="84" spans="2:11" ht="12.75" customHeight="1">
      <c r="B84" s="62">
        <v>69</v>
      </c>
      <c r="C84" s="27">
        <f t="shared" si="3"/>
        <v>164</v>
      </c>
      <c r="D84" s="28">
        <v>79</v>
      </c>
      <c r="E84" s="29">
        <v>85</v>
      </c>
      <c r="F84" s="27">
        <f t="shared" si="4"/>
        <v>164</v>
      </c>
      <c r="G84" s="28">
        <v>79</v>
      </c>
      <c r="H84" s="29">
        <v>85</v>
      </c>
      <c r="I84" s="27">
        <f t="shared" si="5"/>
        <v>208</v>
      </c>
      <c r="J84" s="28">
        <v>108</v>
      </c>
      <c r="K84" s="29">
        <v>100</v>
      </c>
    </row>
    <row r="85" spans="2:11" ht="12.75" customHeight="1">
      <c r="B85" s="18">
        <v>70</v>
      </c>
      <c r="C85" s="23">
        <f t="shared" si="3"/>
        <v>197</v>
      </c>
      <c r="D85" s="24">
        <v>104</v>
      </c>
      <c r="E85" s="25">
        <v>93</v>
      </c>
      <c r="F85" s="23">
        <f t="shared" si="4"/>
        <v>197</v>
      </c>
      <c r="G85" s="24">
        <v>104</v>
      </c>
      <c r="H85" s="25">
        <v>93</v>
      </c>
      <c r="I85" s="23">
        <f t="shared" si="5"/>
        <v>188</v>
      </c>
      <c r="J85" s="24">
        <v>97</v>
      </c>
      <c r="K85" s="25">
        <v>91</v>
      </c>
    </row>
    <row r="86" spans="2:11" ht="12.75" customHeight="1">
      <c r="B86" s="18">
        <v>71</v>
      </c>
      <c r="C86" s="23">
        <f t="shared" si="3"/>
        <v>158</v>
      </c>
      <c r="D86" s="24">
        <v>87</v>
      </c>
      <c r="E86" s="25">
        <v>71</v>
      </c>
      <c r="F86" s="23">
        <f t="shared" si="4"/>
        <v>158</v>
      </c>
      <c r="G86" s="24">
        <v>87</v>
      </c>
      <c r="H86" s="25">
        <v>71</v>
      </c>
      <c r="I86" s="23">
        <f t="shared" si="5"/>
        <v>166</v>
      </c>
      <c r="J86" s="24">
        <v>88</v>
      </c>
      <c r="K86" s="25">
        <v>78</v>
      </c>
    </row>
    <row r="87" spans="2:11" ht="12.75" customHeight="1">
      <c r="B87" s="18">
        <v>72</v>
      </c>
      <c r="C87" s="23">
        <f t="shared" si="3"/>
        <v>85</v>
      </c>
      <c r="D87" s="24">
        <v>36</v>
      </c>
      <c r="E87" s="25">
        <v>49</v>
      </c>
      <c r="F87" s="23">
        <f t="shared" si="4"/>
        <v>85</v>
      </c>
      <c r="G87" s="24">
        <v>36</v>
      </c>
      <c r="H87" s="25">
        <v>49</v>
      </c>
      <c r="I87" s="23">
        <f t="shared" si="5"/>
        <v>120</v>
      </c>
      <c r="J87" s="24">
        <v>64</v>
      </c>
      <c r="K87" s="25">
        <v>56</v>
      </c>
    </row>
    <row r="88" spans="2:11" ht="12.75" customHeight="1">
      <c r="B88" s="18">
        <v>73</v>
      </c>
      <c r="C88" s="23">
        <f t="shared" si="3"/>
        <v>95</v>
      </c>
      <c r="D88" s="24">
        <v>36</v>
      </c>
      <c r="E88" s="25">
        <v>59</v>
      </c>
      <c r="F88" s="23">
        <f t="shared" si="4"/>
        <v>95</v>
      </c>
      <c r="G88" s="24">
        <v>36</v>
      </c>
      <c r="H88" s="25">
        <v>59</v>
      </c>
      <c r="I88" s="23">
        <f t="shared" si="5"/>
        <v>114</v>
      </c>
      <c r="J88" s="24">
        <v>55</v>
      </c>
      <c r="K88" s="25">
        <v>59</v>
      </c>
    </row>
    <row r="89" spans="2:11" ht="12.75" customHeight="1">
      <c r="B89" s="18">
        <v>74</v>
      </c>
      <c r="C89" s="23">
        <f t="shared" si="3"/>
        <v>128</v>
      </c>
      <c r="D89" s="24">
        <v>62</v>
      </c>
      <c r="E89" s="25">
        <v>66</v>
      </c>
      <c r="F89" s="23">
        <f t="shared" si="4"/>
        <v>128</v>
      </c>
      <c r="G89" s="24">
        <v>62</v>
      </c>
      <c r="H89" s="25">
        <v>66</v>
      </c>
      <c r="I89" s="23">
        <f t="shared" si="5"/>
        <v>118</v>
      </c>
      <c r="J89" s="24">
        <v>62</v>
      </c>
      <c r="K89" s="25">
        <v>56</v>
      </c>
    </row>
    <row r="90" spans="2:11" ht="12.75" customHeight="1">
      <c r="B90" s="18">
        <v>75</v>
      </c>
      <c r="C90" s="23">
        <f t="shared" si="3"/>
        <v>116</v>
      </c>
      <c r="D90" s="24">
        <v>51</v>
      </c>
      <c r="E90" s="25">
        <v>65</v>
      </c>
      <c r="F90" s="23">
        <f t="shared" si="4"/>
        <v>116</v>
      </c>
      <c r="G90" s="24">
        <v>51</v>
      </c>
      <c r="H90" s="25">
        <v>65</v>
      </c>
      <c r="I90" s="23">
        <f t="shared" si="5"/>
        <v>147</v>
      </c>
      <c r="J90" s="24">
        <v>58</v>
      </c>
      <c r="K90" s="25">
        <v>89</v>
      </c>
    </row>
    <row r="91" spans="2:11" ht="12.75" customHeight="1">
      <c r="B91" s="18">
        <v>76</v>
      </c>
      <c r="C91" s="23">
        <f t="shared" si="3"/>
        <v>107</v>
      </c>
      <c r="D91" s="24">
        <v>49</v>
      </c>
      <c r="E91" s="25">
        <v>58</v>
      </c>
      <c r="F91" s="23">
        <f t="shared" si="4"/>
        <v>107</v>
      </c>
      <c r="G91" s="24">
        <v>49</v>
      </c>
      <c r="H91" s="25">
        <v>58</v>
      </c>
      <c r="I91" s="23">
        <f t="shared" si="5"/>
        <v>139</v>
      </c>
      <c r="J91" s="24">
        <v>60</v>
      </c>
      <c r="K91" s="25">
        <v>79</v>
      </c>
    </row>
    <row r="92" spans="2:11" ht="12.75" customHeight="1">
      <c r="B92" s="18">
        <v>77</v>
      </c>
      <c r="C92" s="23">
        <f t="shared" si="3"/>
        <v>127</v>
      </c>
      <c r="D92" s="24">
        <v>60</v>
      </c>
      <c r="E92" s="25">
        <v>67</v>
      </c>
      <c r="F92" s="23">
        <f t="shared" si="4"/>
        <v>127</v>
      </c>
      <c r="G92" s="24">
        <v>60</v>
      </c>
      <c r="H92" s="25">
        <v>67</v>
      </c>
      <c r="I92" s="23">
        <f t="shared" si="5"/>
        <v>147</v>
      </c>
      <c r="J92" s="24">
        <v>65</v>
      </c>
      <c r="K92" s="25">
        <v>82</v>
      </c>
    </row>
    <row r="93" spans="2:11" ht="12.75" customHeight="1">
      <c r="B93" s="18">
        <v>78</v>
      </c>
      <c r="C93" s="23">
        <f t="shared" si="3"/>
        <v>130</v>
      </c>
      <c r="D93" s="24">
        <v>53</v>
      </c>
      <c r="E93" s="25">
        <v>77</v>
      </c>
      <c r="F93" s="23">
        <f t="shared" si="4"/>
        <v>130</v>
      </c>
      <c r="G93" s="24">
        <v>53</v>
      </c>
      <c r="H93" s="25">
        <v>77</v>
      </c>
      <c r="I93" s="23">
        <f t="shared" si="5"/>
        <v>124</v>
      </c>
      <c r="J93" s="24">
        <v>51</v>
      </c>
      <c r="K93" s="25">
        <v>73</v>
      </c>
    </row>
    <row r="94" spans="2:11" ht="12.75" customHeight="1">
      <c r="B94" s="62">
        <v>79</v>
      </c>
      <c r="C94" s="27">
        <f t="shared" si="3"/>
        <v>115</v>
      </c>
      <c r="D94" s="28">
        <v>53</v>
      </c>
      <c r="E94" s="29">
        <v>62</v>
      </c>
      <c r="F94" s="27">
        <f t="shared" si="4"/>
        <v>115</v>
      </c>
      <c r="G94" s="28">
        <v>53</v>
      </c>
      <c r="H94" s="29">
        <v>62</v>
      </c>
      <c r="I94" s="27">
        <f t="shared" si="5"/>
        <v>138</v>
      </c>
      <c r="J94" s="28">
        <v>63</v>
      </c>
      <c r="K94" s="29">
        <v>75</v>
      </c>
    </row>
    <row r="95" spans="2:11" ht="12.75" customHeight="1">
      <c r="B95" s="18">
        <v>80</v>
      </c>
      <c r="C95" s="23">
        <f t="shared" si="3"/>
        <v>134</v>
      </c>
      <c r="D95" s="24">
        <v>52</v>
      </c>
      <c r="E95" s="25">
        <v>82</v>
      </c>
      <c r="F95" s="23">
        <f t="shared" si="4"/>
        <v>134</v>
      </c>
      <c r="G95" s="24">
        <v>52</v>
      </c>
      <c r="H95" s="25">
        <v>82</v>
      </c>
      <c r="I95" s="23">
        <f t="shared" si="5"/>
        <v>126</v>
      </c>
      <c r="J95" s="24">
        <v>56</v>
      </c>
      <c r="K95" s="25">
        <v>70</v>
      </c>
    </row>
    <row r="96" spans="2:11" ht="12.75" customHeight="1">
      <c r="B96" s="18">
        <v>81</v>
      </c>
      <c r="C96" s="23">
        <f t="shared" si="3"/>
        <v>137</v>
      </c>
      <c r="D96" s="24">
        <v>48</v>
      </c>
      <c r="E96" s="25">
        <v>89</v>
      </c>
      <c r="F96" s="23">
        <f t="shared" si="4"/>
        <v>137</v>
      </c>
      <c r="G96" s="24">
        <v>48</v>
      </c>
      <c r="H96" s="25">
        <v>89</v>
      </c>
      <c r="I96" s="23">
        <f t="shared" si="5"/>
        <v>145</v>
      </c>
      <c r="J96" s="24">
        <v>54</v>
      </c>
      <c r="K96" s="25">
        <v>91</v>
      </c>
    </row>
    <row r="97" spans="2:11" ht="12.75" customHeight="1">
      <c r="B97" s="18">
        <v>82</v>
      </c>
      <c r="C97" s="23">
        <f t="shared" si="3"/>
        <v>116</v>
      </c>
      <c r="D97" s="24">
        <v>46</v>
      </c>
      <c r="E97" s="25">
        <v>70</v>
      </c>
      <c r="F97" s="23">
        <f t="shared" si="4"/>
        <v>116</v>
      </c>
      <c r="G97" s="24">
        <v>46</v>
      </c>
      <c r="H97" s="25">
        <v>70</v>
      </c>
      <c r="I97" s="23">
        <f t="shared" si="5"/>
        <v>127</v>
      </c>
      <c r="J97" s="24">
        <v>51</v>
      </c>
      <c r="K97" s="25">
        <v>76</v>
      </c>
    </row>
    <row r="98" spans="2:11" ht="12.75" customHeight="1">
      <c r="B98" s="18">
        <v>83</v>
      </c>
      <c r="C98" s="23">
        <f t="shared" si="3"/>
        <v>142</v>
      </c>
      <c r="D98" s="24">
        <v>49</v>
      </c>
      <c r="E98" s="25">
        <v>93</v>
      </c>
      <c r="F98" s="23">
        <f t="shared" si="4"/>
        <v>142</v>
      </c>
      <c r="G98" s="24">
        <v>49</v>
      </c>
      <c r="H98" s="25">
        <v>93</v>
      </c>
      <c r="I98" s="23">
        <f t="shared" si="5"/>
        <v>153</v>
      </c>
      <c r="J98" s="24">
        <v>63</v>
      </c>
      <c r="K98" s="25">
        <v>90</v>
      </c>
    </row>
    <row r="99" spans="2:11" ht="12.75" customHeight="1">
      <c r="B99" s="18">
        <v>84</v>
      </c>
      <c r="C99" s="23">
        <f t="shared" si="3"/>
        <v>107</v>
      </c>
      <c r="D99" s="24">
        <v>47</v>
      </c>
      <c r="E99" s="25">
        <v>60</v>
      </c>
      <c r="F99" s="23">
        <f t="shared" si="4"/>
        <v>107</v>
      </c>
      <c r="G99" s="24">
        <v>47</v>
      </c>
      <c r="H99" s="25">
        <v>60</v>
      </c>
      <c r="I99" s="23">
        <f t="shared" si="5"/>
        <v>122</v>
      </c>
      <c r="J99" s="24">
        <v>38</v>
      </c>
      <c r="K99" s="25">
        <v>84</v>
      </c>
    </row>
    <row r="100" spans="2:11" ht="12.75" customHeight="1">
      <c r="B100" s="18">
        <v>85</v>
      </c>
      <c r="C100" s="23">
        <f t="shared" si="3"/>
        <v>124</v>
      </c>
      <c r="D100" s="24">
        <v>35</v>
      </c>
      <c r="E100" s="25">
        <v>89</v>
      </c>
      <c r="F100" s="23">
        <f t="shared" si="4"/>
        <v>124</v>
      </c>
      <c r="G100" s="24">
        <v>35</v>
      </c>
      <c r="H100" s="25">
        <v>89</v>
      </c>
      <c r="I100" s="23">
        <f t="shared" si="5"/>
        <v>112</v>
      </c>
      <c r="J100" s="24">
        <v>37</v>
      </c>
      <c r="K100" s="25">
        <v>75</v>
      </c>
    </row>
    <row r="101" spans="2:11" ht="12.75" customHeight="1">
      <c r="B101" s="18">
        <v>86</v>
      </c>
      <c r="C101" s="23">
        <f t="shared" si="3"/>
        <v>92</v>
      </c>
      <c r="D101" s="24">
        <v>26</v>
      </c>
      <c r="E101" s="25">
        <v>66</v>
      </c>
      <c r="F101" s="23">
        <f t="shared" si="4"/>
        <v>92</v>
      </c>
      <c r="G101" s="24">
        <v>26</v>
      </c>
      <c r="H101" s="25">
        <v>66</v>
      </c>
      <c r="I101" s="23">
        <f t="shared" si="5"/>
        <v>124</v>
      </c>
      <c r="J101" s="24">
        <v>38</v>
      </c>
      <c r="K101" s="25">
        <v>86</v>
      </c>
    </row>
    <row r="102" spans="2:11" ht="12.75" customHeight="1">
      <c r="B102" s="18">
        <v>87</v>
      </c>
      <c r="C102" s="23">
        <f t="shared" si="3"/>
        <v>98</v>
      </c>
      <c r="D102" s="24">
        <v>31</v>
      </c>
      <c r="E102" s="25">
        <v>67</v>
      </c>
      <c r="F102" s="23">
        <f t="shared" si="4"/>
        <v>98</v>
      </c>
      <c r="G102" s="24">
        <v>31</v>
      </c>
      <c r="H102" s="25">
        <v>67</v>
      </c>
      <c r="I102" s="23">
        <f t="shared" si="5"/>
        <v>119</v>
      </c>
      <c r="J102" s="24">
        <v>38</v>
      </c>
      <c r="K102" s="25">
        <v>81</v>
      </c>
    </row>
    <row r="103" spans="2:11" ht="12.75" customHeight="1">
      <c r="B103" s="18">
        <v>88</v>
      </c>
      <c r="C103" s="23">
        <f t="shared" si="3"/>
        <v>75</v>
      </c>
      <c r="D103" s="24">
        <v>22</v>
      </c>
      <c r="E103" s="25">
        <v>53</v>
      </c>
      <c r="F103" s="23">
        <f t="shared" si="4"/>
        <v>75</v>
      </c>
      <c r="G103" s="24">
        <v>22</v>
      </c>
      <c r="H103" s="25">
        <v>53</v>
      </c>
      <c r="I103" s="23">
        <f t="shared" si="5"/>
        <v>91</v>
      </c>
      <c r="J103" s="24">
        <v>35</v>
      </c>
      <c r="K103" s="25">
        <v>56</v>
      </c>
    </row>
    <row r="104" spans="2:11" ht="12.75" customHeight="1">
      <c r="B104" s="62">
        <v>89</v>
      </c>
      <c r="C104" s="27">
        <f t="shared" si="3"/>
        <v>70</v>
      </c>
      <c r="D104" s="28">
        <v>23</v>
      </c>
      <c r="E104" s="29">
        <v>47</v>
      </c>
      <c r="F104" s="27">
        <f t="shared" si="4"/>
        <v>70</v>
      </c>
      <c r="G104" s="28">
        <v>23</v>
      </c>
      <c r="H104" s="29">
        <v>47</v>
      </c>
      <c r="I104" s="27">
        <f t="shared" si="5"/>
        <v>92</v>
      </c>
      <c r="J104" s="28">
        <v>34</v>
      </c>
      <c r="K104" s="29">
        <v>58</v>
      </c>
    </row>
    <row r="105" spans="2:11" ht="12.75" customHeight="1">
      <c r="B105" s="18">
        <v>90</v>
      </c>
      <c r="C105" s="23">
        <f t="shared" si="3"/>
        <v>47</v>
      </c>
      <c r="D105" s="24">
        <v>16</v>
      </c>
      <c r="E105" s="25">
        <v>31</v>
      </c>
      <c r="F105" s="23">
        <f t="shared" si="4"/>
        <v>47</v>
      </c>
      <c r="G105" s="24">
        <v>16</v>
      </c>
      <c r="H105" s="25">
        <v>31</v>
      </c>
      <c r="I105" s="23">
        <f t="shared" si="5"/>
        <v>92</v>
      </c>
      <c r="J105" s="24">
        <v>30</v>
      </c>
      <c r="K105" s="25">
        <v>62</v>
      </c>
    </row>
    <row r="106" spans="2:11" ht="12.75" customHeight="1">
      <c r="B106" s="18">
        <v>91</v>
      </c>
      <c r="C106" s="23">
        <f t="shared" si="3"/>
        <v>62</v>
      </c>
      <c r="D106" s="24">
        <v>15</v>
      </c>
      <c r="E106" s="25">
        <v>47</v>
      </c>
      <c r="F106" s="23">
        <f t="shared" si="4"/>
        <v>62</v>
      </c>
      <c r="G106" s="24">
        <v>15</v>
      </c>
      <c r="H106" s="25">
        <v>47</v>
      </c>
      <c r="I106" s="23">
        <f t="shared" si="5"/>
        <v>77</v>
      </c>
      <c r="J106" s="24">
        <v>26</v>
      </c>
      <c r="K106" s="25">
        <v>51</v>
      </c>
    </row>
    <row r="107" spans="2:11" ht="12.75" customHeight="1">
      <c r="B107" s="18">
        <v>92</v>
      </c>
      <c r="C107" s="23">
        <f t="shared" si="3"/>
        <v>41</v>
      </c>
      <c r="D107" s="24">
        <v>10</v>
      </c>
      <c r="E107" s="25">
        <v>31</v>
      </c>
      <c r="F107" s="23">
        <f t="shared" si="4"/>
        <v>41</v>
      </c>
      <c r="G107" s="24">
        <v>10</v>
      </c>
      <c r="H107" s="25">
        <v>31</v>
      </c>
      <c r="I107" s="23">
        <f t="shared" si="5"/>
        <v>63</v>
      </c>
      <c r="J107" s="24">
        <v>7</v>
      </c>
      <c r="K107" s="25">
        <v>56</v>
      </c>
    </row>
    <row r="108" spans="2:11" ht="12.75" customHeight="1">
      <c r="B108" s="18">
        <v>93</v>
      </c>
      <c r="C108" s="23">
        <f t="shared" si="3"/>
        <v>43</v>
      </c>
      <c r="D108" s="24">
        <v>4</v>
      </c>
      <c r="E108" s="25">
        <v>39</v>
      </c>
      <c r="F108" s="23">
        <f t="shared" si="4"/>
        <v>43</v>
      </c>
      <c r="G108" s="24">
        <v>4</v>
      </c>
      <c r="H108" s="25">
        <v>39</v>
      </c>
      <c r="I108" s="23">
        <f t="shared" si="5"/>
        <v>50</v>
      </c>
      <c r="J108" s="24">
        <v>4</v>
      </c>
      <c r="K108" s="25">
        <v>46</v>
      </c>
    </row>
    <row r="109" spans="2:11" ht="12.75" customHeight="1">
      <c r="B109" s="18">
        <v>94</v>
      </c>
      <c r="C109" s="23">
        <f t="shared" si="3"/>
        <v>16</v>
      </c>
      <c r="D109" s="24">
        <v>2</v>
      </c>
      <c r="E109" s="25">
        <v>14</v>
      </c>
      <c r="F109" s="23">
        <f t="shared" si="4"/>
        <v>16</v>
      </c>
      <c r="G109" s="24">
        <v>2</v>
      </c>
      <c r="H109" s="25">
        <v>14</v>
      </c>
      <c r="I109" s="23">
        <f t="shared" si="5"/>
        <v>55</v>
      </c>
      <c r="J109" s="24">
        <v>6</v>
      </c>
      <c r="K109" s="25">
        <v>49</v>
      </c>
    </row>
    <row r="110" spans="2:11" ht="12.75" customHeight="1">
      <c r="B110" s="18">
        <v>95</v>
      </c>
      <c r="C110" s="23">
        <f t="shared" si="3"/>
        <v>21</v>
      </c>
      <c r="D110" s="24">
        <v>4</v>
      </c>
      <c r="E110" s="25">
        <v>17</v>
      </c>
      <c r="F110" s="23">
        <f t="shared" si="4"/>
        <v>21</v>
      </c>
      <c r="G110" s="24">
        <v>4</v>
      </c>
      <c r="H110" s="25">
        <v>17</v>
      </c>
      <c r="I110" s="23">
        <f t="shared" si="5"/>
        <v>27</v>
      </c>
      <c r="J110" s="24">
        <v>4</v>
      </c>
      <c r="K110" s="25">
        <v>23</v>
      </c>
    </row>
    <row r="111" spans="2:11" ht="12.75" customHeight="1">
      <c r="B111" s="18">
        <v>96</v>
      </c>
      <c r="C111" s="23">
        <f t="shared" si="3"/>
        <v>15</v>
      </c>
      <c r="D111" s="24">
        <v>3</v>
      </c>
      <c r="E111" s="25">
        <v>12</v>
      </c>
      <c r="F111" s="23">
        <f t="shared" si="4"/>
        <v>15</v>
      </c>
      <c r="G111" s="24">
        <v>3</v>
      </c>
      <c r="H111" s="25">
        <v>12</v>
      </c>
      <c r="I111" s="23">
        <f t="shared" si="5"/>
        <v>34</v>
      </c>
      <c r="J111" s="24">
        <v>3</v>
      </c>
      <c r="K111" s="25">
        <v>31</v>
      </c>
    </row>
    <row r="112" spans="2:11" ht="12.75" customHeight="1">
      <c r="B112" s="18">
        <v>97</v>
      </c>
      <c r="C112" s="23">
        <f t="shared" si="3"/>
        <v>5</v>
      </c>
      <c r="D112" s="24">
        <v>3</v>
      </c>
      <c r="E112" s="25">
        <v>2</v>
      </c>
      <c r="F112" s="23">
        <f t="shared" si="4"/>
        <v>5</v>
      </c>
      <c r="G112" s="24">
        <v>3</v>
      </c>
      <c r="H112" s="25">
        <v>2</v>
      </c>
      <c r="I112" s="23">
        <f t="shared" si="5"/>
        <v>23</v>
      </c>
      <c r="J112" s="24">
        <v>3</v>
      </c>
      <c r="K112" s="25">
        <v>20</v>
      </c>
    </row>
    <row r="113" spans="2:11" ht="12.75" customHeight="1">
      <c r="B113" s="18">
        <v>98</v>
      </c>
      <c r="C113" s="23">
        <f t="shared" si="3"/>
        <v>8</v>
      </c>
      <c r="D113" s="24">
        <v>1</v>
      </c>
      <c r="E113" s="25">
        <v>7</v>
      </c>
      <c r="F113" s="23">
        <f t="shared" si="4"/>
        <v>8</v>
      </c>
      <c r="G113" s="24">
        <v>1</v>
      </c>
      <c r="H113" s="25">
        <v>7</v>
      </c>
      <c r="I113" s="23">
        <f t="shared" si="5"/>
        <v>9</v>
      </c>
      <c r="J113" s="24">
        <v>1</v>
      </c>
      <c r="K113" s="25">
        <v>8</v>
      </c>
    </row>
    <row r="114" spans="2:11" ht="12.75" customHeight="1">
      <c r="B114" s="62">
        <v>99</v>
      </c>
      <c r="C114" s="27">
        <f t="shared" si="3"/>
        <v>6</v>
      </c>
      <c r="D114" s="28">
        <v>2</v>
      </c>
      <c r="E114" s="29">
        <v>4</v>
      </c>
      <c r="F114" s="27">
        <f t="shared" si="4"/>
        <v>6</v>
      </c>
      <c r="G114" s="28">
        <v>2</v>
      </c>
      <c r="H114" s="29">
        <v>4</v>
      </c>
      <c r="I114" s="27">
        <f t="shared" si="5"/>
        <v>7</v>
      </c>
      <c r="J114" s="28">
        <v>1</v>
      </c>
      <c r="K114" s="29">
        <v>6</v>
      </c>
    </row>
    <row r="115" spans="2:11" ht="12.75" customHeight="1">
      <c r="B115" s="18" t="s">
        <v>9</v>
      </c>
      <c r="C115" s="23">
        <f t="shared" si="3"/>
        <v>-3</v>
      </c>
      <c r="D115" s="36">
        <v>3</v>
      </c>
      <c r="E115" s="37">
        <v>-6</v>
      </c>
      <c r="F115" s="23">
        <f t="shared" si="4"/>
        <v>-3</v>
      </c>
      <c r="G115" s="24">
        <v>3</v>
      </c>
      <c r="H115" s="25">
        <v>-6</v>
      </c>
      <c r="I115" s="23">
        <f t="shared" si="5"/>
        <v>33</v>
      </c>
      <c r="J115" s="24">
        <v>6</v>
      </c>
      <c r="K115" s="25">
        <v>27</v>
      </c>
    </row>
    <row r="116" spans="2:11" ht="12.75" customHeight="1">
      <c r="B116" s="18" t="s">
        <v>10</v>
      </c>
      <c r="C116" s="23">
        <f t="shared" si="3"/>
        <v>0</v>
      </c>
      <c r="D116" s="24">
        <v>0</v>
      </c>
      <c r="E116" s="25">
        <v>0</v>
      </c>
      <c r="F116" s="23">
        <f t="shared" si="4"/>
        <v>0</v>
      </c>
      <c r="G116" s="24">
        <v>0</v>
      </c>
      <c r="H116" s="25">
        <v>0</v>
      </c>
      <c r="I116" s="23">
        <f t="shared" si="5"/>
        <v>9</v>
      </c>
      <c r="J116" s="24">
        <v>6</v>
      </c>
      <c r="K116" s="25">
        <v>3</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466</v>
      </c>
      <c r="D119" s="24">
        <f>SUM(D8:D12)</f>
        <v>247</v>
      </c>
      <c r="E119" s="25">
        <f>SUM(E8:E12)</f>
        <v>219</v>
      </c>
      <c r="F119" s="23">
        <f t="shared" ref="F119:F139" si="7">G119+H119</f>
        <v>466</v>
      </c>
      <c r="G119" s="24">
        <f>SUM(G8:G12)</f>
        <v>247</v>
      </c>
      <c r="H119" s="25">
        <f>SUM(H8:H12)</f>
        <v>219</v>
      </c>
      <c r="I119" s="23">
        <f t="shared" ref="I119:I139" si="8">J119+K119</f>
        <v>275</v>
      </c>
      <c r="J119" s="24">
        <f>SUM(J8:J12)</f>
        <v>155</v>
      </c>
      <c r="K119" s="25">
        <f>SUM(K8:K12)</f>
        <v>120</v>
      </c>
    </row>
    <row r="120" spans="2:11" ht="12.75" customHeight="1">
      <c r="B120" s="18" t="s">
        <v>13</v>
      </c>
      <c r="C120" s="23">
        <f t="shared" si="6"/>
        <v>473</v>
      </c>
      <c r="D120" s="24">
        <f>SUM(D13:D17)</f>
        <v>246</v>
      </c>
      <c r="E120" s="25">
        <f>SUM(E13:E17)</f>
        <v>227</v>
      </c>
      <c r="F120" s="23">
        <f t="shared" si="7"/>
        <v>473</v>
      </c>
      <c r="G120" s="24">
        <f>SUM(G13:G17)</f>
        <v>246</v>
      </c>
      <c r="H120" s="25">
        <f>SUM(H13:H17)</f>
        <v>227</v>
      </c>
      <c r="I120" s="23">
        <f t="shared" si="8"/>
        <v>324</v>
      </c>
      <c r="J120" s="24">
        <f>SUM(J13:J17)</f>
        <v>169</v>
      </c>
      <c r="K120" s="25">
        <f>SUM(K13:K17)</f>
        <v>155</v>
      </c>
    </row>
    <row r="121" spans="2:11" ht="12.75" customHeight="1">
      <c r="B121" s="18" t="s">
        <v>14</v>
      </c>
      <c r="C121" s="23">
        <f t="shared" si="6"/>
        <v>509</v>
      </c>
      <c r="D121" s="24">
        <f>SUM(D18:D22)</f>
        <v>277</v>
      </c>
      <c r="E121" s="25">
        <f>SUM(E18:E22)</f>
        <v>232</v>
      </c>
      <c r="F121" s="23">
        <f t="shared" si="7"/>
        <v>509</v>
      </c>
      <c r="G121" s="24">
        <f>SUM(G18:G22)</f>
        <v>277</v>
      </c>
      <c r="H121" s="25">
        <f>SUM(H18:H22)</f>
        <v>232</v>
      </c>
      <c r="I121" s="23">
        <f t="shared" si="8"/>
        <v>368</v>
      </c>
      <c r="J121" s="24">
        <f>SUM(J18:J22)</f>
        <v>183</v>
      </c>
      <c r="K121" s="25">
        <f>SUM(K18:K22)</f>
        <v>185</v>
      </c>
    </row>
    <row r="122" spans="2:11" ht="12.75" customHeight="1">
      <c r="B122" s="18" t="s">
        <v>15</v>
      </c>
      <c r="C122" s="23">
        <f t="shared" si="6"/>
        <v>384</v>
      </c>
      <c r="D122" s="24">
        <f>SUM(D23:D27)</f>
        <v>176</v>
      </c>
      <c r="E122" s="25">
        <f>SUM(E23:E27)</f>
        <v>208</v>
      </c>
      <c r="F122" s="23">
        <f t="shared" si="7"/>
        <v>384</v>
      </c>
      <c r="G122" s="24">
        <f>SUM(G23:G27)</f>
        <v>176</v>
      </c>
      <c r="H122" s="25">
        <f>SUM(H23:H27)</f>
        <v>208</v>
      </c>
      <c r="I122" s="23">
        <f t="shared" si="8"/>
        <v>323</v>
      </c>
      <c r="J122" s="24">
        <f>SUM(J23:J27)</f>
        <v>167</v>
      </c>
      <c r="K122" s="25">
        <f>SUM(K23:K27)</f>
        <v>156</v>
      </c>
    </row>
    <row r="123" spans="2:11" ht="12.75" customHeight="1">
      <c r="B123" s="18" t="s">
        <v>16</v>
      </c>
      <c r="C123" s="23">
        <f t="shared" si="6"/>
        <v>180</v>
      </c>
      <c r="D123" s="24">
        <f>SUM(D28:D32)</f>
        <v>93</v>
      </c>
      <c r="E123" s="25">
        <f>SUM(E28:E32)</f>
        <v>87</v>
      </c>
      <c r="F123" s="23">
        <f t="shared" si="7"/>
        <v>180</v>
      </c>
      <c r="G123" s="24">
        <f>SUM(G28:G32)</f>
        <v>93</v>
      </c>
      <c r="H123" s="25">
        <f>SUM(H28:H32)</f>
        <v>87</v>
      </c>
      <c r="I123" s="23">
        <f t="shared" si="8"/>
        <v>197</v>
      </c>
      <c r="J123" s="24">
        <f>SUM(J28:J32)</f>
        <v>87</v>
      </c>
      <c r="K123" s="25">
        <f>SUM(K28:K32)</f>
        <v>110</v>
      </c>
    </row>
    <row r="124" spans="2:11" ht="12.75" customHeight="1">
      <c r="B124" s="18" t="s">
        <v>17</v>
      </c>
      <c r="C124" s="23">
        <f t="shared" si="6"/>
        <v>339</v>
      </c>
      <c r="D124" s="24">
        <f>SUM(D33:D37)</f>
        <v>176</v>
      </c>
      <c r="E124" s="25">
        <f>SUM(E33:E37)</f>
        <v>163</v>
      </c>
      <c r="F124" s="23">
        <f t="shared" si="7"/>
        <v>339</v>
      </c>
      <c r="G124" s="24">
        <f>SUM(G33:G37)</f>
        <v>176</v>
      </c>
      <c r="H124" s="25">
        <f>SUM(H33:H37)</f>
        <v>163</v>
      </c>
      <c r="I124" s="23">
        <f t="shared" si="8"/>
        <v>233</v>
      </c>
      <c r="J124" s="24">
        <f>SUM(J33:J37)</f>
        <v>124</v>
      </c>
      <c r="K124" s="25">
        <f>SUM(K33:K37)</f>
        <v>109</v>
      </c>
    </row>
    <row r="125" spans="2:11" ht="12.75" customHeight="1">
      <c r="B125" s="18" t="s">
        <v>18</v>
      </c>
      <c r="C125" s="23">
        <f t="shared" si="6"/>
        <v>474</v>
      </c>
      <c r="D125" s="24">
        <f>SUM(D38:D42)</f>
        <v>239</v>
      </c>
      <c r="E125" s="25">
        <f>SUM(E38:E42)</f>
        <v>235</v>
      </c>
      <c r="F125" s="23">
        <f t="shared" si="7"/>
        <v>474</v>
      </c>
      <c r="G125" s="24">
        <f>SUM(G38:G42)</f>
        <v>239</v>
      </c>
      <c r="H125" s="25">
        <f>SUM(H38:H42)</f>
        <v>235</v>
      </c>
      <c r="I125" s="23">
        <f t="shared" si="8"/>
        <v>339</v>
      </c>
      <c r="J125" s="24">
        <f>SUM(J38:J42)</f>
        <v>192</v>
      </c>
      <c r="K125" s="25">
        <f>SUM(K38:K42)</f>
        <v>147</v>
      </c>
    </row>
    <row r="126" spans="2:11" ht="12.75" customHeight="1">
      <c r="B126" s="18" t="s">
        <v>19</v>
      </c>
      <c r="C126" s="23">
        <f t="shared" si="6"/>
        <v>521</v>
      </c>
      <c r="D126" s="24">
        <f>SUM(D43:D47)</f>
        <v>260</v>
      </c>
      <c r="E126" s="25">
        <f>SUM(E43:E47)</f>
        <v>261</v>
      </c>
      <c r="F126" s="23">
        <f t="shared" si="7"/>
        <v>521</v>
      </c>
      <c r="G126" s="24">
        <f>SUM(G43:G47)</f>
        <v>260</v>
      </c>
      <c r="H126" s="25">
        <f>SUM(H43:H47)</f>
        <v>261</v>
      </c>
      <c r="I126" s="23">
        <f t="shared" si="8"/>
        <v>460</v>
      </c>
      <c r="J126" s="24">
        <f>SUM(J43:J47)</f>
        <v>271</v>
      </c>
      <c r="K126" s="25">
        <f>SUM(K43:K47)</f>
        <v>189</v>
      </c>
    </row>
    <row r="127" spans="2:11" ht="12.75" customHeight="1">
      <c r="B127" s="18" t="s">
        <v>20</v>
      </c>
      <c r="C127" s="23">
        <f t="shared" si="6"/>
        <v>511</v>
      </c>
      <c r="D127" s="24">
        <f>SUM(D48:D52)</f>
        <v>267</v>
      </c>
      <c r="E127" s="25">
        <f>SUM(E48:E52)</f>
        <v>244</v>
      </c>
      <c r="F127" s="23">
        <f t="shared" si="7"/>
        <v>511</v>
      </c>
      <c r="G127" s="24">
        <f>SUM(G48:G52)</f>
        <v>267</v>
      </c>
      <c r="H127" s="25">
        <f>SUM(H48:H52)</f>
        <v>244</v>
      </c>
      <c r="I127" s="23">
        <f t="shared" si="8"/>
        <v>512</v>
      </c>
      <c r="J127" s="24">
        <f>SUM(J48:J52)</f>
        <v>292</v>
      </c>
      <c r="K127" s="25">
        <f>SUM(K48:K52)</f>
        <v>220</v>
      </c>
    </row>
    <row r="128" spans="2:11" ht="12.75" customHeight="1">
      <c r="B128" s="18" t="s">
        <v>21</v>
      </c>
      <c r="C128" s="23">
        <f t="shared" si="6"/>
        <v>461</v>
      </c>
      <c r="D128" s="24">
        <f>SUM(D53:D57)</f>
        <v>238</v>
      </c>
      <c r="E128" s="25">
        <f>SUM(E53:E57)</f>
        <v>223</v>
      </c>
      <c r="F128" s="23">
        <f t="shared" si="7"/>
        <v>461</v>
      </c>
      <c r="G128" s="24">
        <f>SUM(G53:G57)</f>
        <v>238</v>
      </c>
      <c r="H128" s="25">
        <f>SUM(H53:H57)</f>
        <v>223</v>
      </c>
      <c r="I128" s="23">
        <f t="shared" si="8"/>
        <v>524</v>
      </c>
      <c r="J128" s="24">
        <f>SUM(J53:J57)</f>
        <v>305</v>
      </c>
      <c r="K128" s="25">
        <f>SUM(K53:K57)</f>
        <v>219</v>
      </c>
    </row>
    <row r="129" spans="2:11" ht="12.75" customHeight="1">
      <c r="B129" s="18" t="s">
        <v>22</v>
      </c>
      <c r="C129" s="23">
        <f t="shared" si="6"/>
        <v>555</v>
      </c>
      <c r="D129" s="24">
        <f>SUM(D58:D62)</f>
        <v>290</v>
      </c>
      <c r="E129" s="25">
        <f>SUM(E58:E62)</f>
        <v>265</v>
      </c>
      <c r="F129" s="23">
        <f t="shared" si="7"/>
        <v>555</v>
      </c>
      <c r="G129" s="24">
        <f>SUM(G58:G62)</f>
        <v>290</v>
      </c>
      <c r="H129" s="25">
        <f>SUM(H58:H62)</f>
        <v>265</v>
      </c>
      <c r="I129" s="23">
        <f t="shared" si="8"/>
        <v>538</v>
      </c>
      <c r="J129" s="24">
        <f>SUM(J58:J62)</f>
        <v>298</v>
      </c>
      <c r="K129" s="25">
        <f>SUM(K58:K62)</f>
        <v>240</v>
      </c>
    </row>
    <row r="130" spans="2:11" ht="12.75" customHeight="1">
      <c r="B130" s="18" t="s">
        <v>23</v>
      </c>
      <c r="C130" s="23">
        <f t="shared" si="6"/>
        <v>716</v>
      </c>
      <c r="D130" s="24">
        <f>SUM(D63:D67)</f>
        <v>356</v>
      </c>
      <c r="E130" s="25">
        <f>SUM(E63:E67)</f>
        <v>360</v>
      </c>
      <c r="F130" s="23">
        <f t="shared" si="7"/>
        <v>716</v>
      </c>
      <c r="G130" s="24">
        <f>SUM(G63:G67)</f>
        <v>356</v>
      </c>
      <c r="H130" s="25">
        <f>SUM(H63:H67)</f>
        <v>360</v>
      </c>
      <c r="I130" s="23">
        <f t="shared" si="8"/>
        <v>669</v>
      </c>
      <c r="J130" s="24">
        <f>SUM(J63:J67)</f>
        <v>364</v>
      </c>
      <c r="K130" s="25">
        <f>SUM(K63:K67)</f>
        <v>305</v>
      </c>
    </row>
    <row r="131" spans="2:11" ht="12.75" customHeight="1">
      <c r="B131" s="18" t="s">
        <v>24</v>
      </c>
      <c r="C131" s="23">
        <f t="shared" si="6"/>
        <v>870</v>
      </c>
      <c r="D131" s="24">
        <f>SUM(D68:D72)</f>
        <v>450</v>
      </c>
      <c r="E131" s="25">
        <f>SUM(E68:E72)</f>
        <v>420</v>
      </c>
      <c r="F131" s="23">
        <f t="shared" si="7"/>
        <v>870</v>
      </c>
      <c r="G131" s="24">
        <f>SUM(G68:G72)</f>
        <v>450</v>
      </c>
      <c r="H131" s="25">
        <f>SUM(H68:H72)</f>
        <v>420</v>
      </c>
      <c r="I131" s="23">
        <f t="shared" si="8"/>
        <v>881</v>
      </c>
      <c r="J131" s="24">
        <f>SUM(J68:J72)</f>
        <v>450</v>
      </c>
      <c r="K131" s="25">
        <f>SUM(K68:K72)</f>
        <v>431</v>
      </c>
    </row>
    <row r="132" spans="2:11" ht="12.75" customHeight="1">
      <c r="B132" s="18" t="s">
        <v>25</v>
      </c>
      <c r="C132" s="23">
        <f t="shared" si="6"/>
        <v>915</v>
      </c>
      <c r="D132" s="24">
        <f>SUM(D80:D84)</f>
        <v>471</v>
      </c>
      <c r="E132" s="25">
        <f>SUM(E80:E84)</f>
        <v>444</v>
      </c>
      <c r="F132" s="23">
        <f t="shared" si="7"/>
        <v>915</v>
      </c>
      <c r="G132" s="24">
        <f>SUM(G80:G84)</f>
        <v>471</v>
      </c>
      <c r="H132" s="25">
        <f>SUM(H80:H84)</f>
        <v>444</v>
      </c>
      <c r="I132" s="23">
        <f t="shared" si="8"/>
        <v>952</v>
      </c>
      <c r="J132" s="24">
        <f>SUM(J80:J84)</f>
        <v>492</v>
      </c>
      <c r="K132" s="25">
        <f>SUM(K80:K84)</f>
        <v>460</v>
      </c>
    </row>
    <row r="133" spans="2:11" ht="12.75" customHeight="1">
      <c r="B133" s="18" t="s">
        <v>26</v>
      </c>
      <c r="C133" s="23">
        <f t="shared" si="6"/>
        <v>663</v>
      </c>
      <c r="D133" s="24">
        <f>SUM(D85:D89)</f>
        <v>325</v>
      </c>
      <c r="E133" s="25">
        <f>SUM(E85:E89)</f>
        <v>338</v>
      </c>
      <c r="F133" s="23">
        <f t="shared" si="7"/>
        <v>663</v>
      </c>
      <c r="G133" s="24">
        <f>SUM(G85:G89)</f>
        <v>325</v>
      </c>
      <c r="H133" s="25">
        <f>SUM(H85:H89)</f>
        <v>338</v>
      </c>
      <c r="I133" s="23">
        <f t="shared" si="8"/>
        <v>706</v>
      </c>
      <c r="J133" s="24">
        <f>SUM(J85:J89)</f>
        <v>366</v>
      </c>
      <c r="K133" s="25">
        <f>SUM(K85:K89)</f>
        <v>340</v>
      </c>
    </row>
    <row r="134" spans="2:11" ht="12.75" customHeight="1">
      <c r="B134" s="18" t="s">
        <v>27</v>
      </c>
      <c r="C134" s="23">
        <f t="shared" si="6"/>
        <v>595</v>
      </c>
      <c r="D134" s="24">
        <f>SUM(D90:D94)</f>
        <v>266</v>
      </c>
      <c r="E134" s="25">
        <f>SUM(E90:E94)</f>
        <v>329</v>
      </c>
      <c r="F134" s="23">
        <f t="shared" si="7"/>
        <v>595</v>
      </c>
      <c r="G134" s="24">
        <f>SUM(G90:G94)</f>
        <v>266</v>
      </c>
      <c r="H134" s="25">
        <f>SUM(H90:H94)</f>
        <v>329</v>
      </c>
      <c r="I134" s="23">
        <f t="shared" si="8"/>
        <v>695</v>
      </c>
      <c r="J134" s="24">
        <f>SUM(J90:J94)</f>
        <v>297</v>
      </c>
      <c r="K134" s="25">
        <f>SUM(K90:K94)</f>
        <v>398</v>
      </c>
    </row>
    <row r="135" spans="2:11" ht="12.75" customHeight="1">
      <c r="B135" s="18" t="s">
        <v>28</v>
      </c>
      <c r="C135" s="23">
        <f t="shared" si="6"/>
        <v>636</v>
      </c>
      <c r="D135" s="24">
        <f>SUM(D95:D99)</f>
        <v>242</v>
      </c>
      <c r="E135" s="25">
        <f>SUM(E95:E99)</f>
        <v>394</v>
      </c>
      <c r="F135" s="23">
        <f t="shared" si="7"/>
        <v>636</v>
      </c>
      <c r="G135" s="24">
        <f>SUM(G95:G99)</f>
        <v>242</v>
      </c>
      <c r="H135" s="25">
        <f>SUM(H95:H99)</f>
        <v>394</v>
      </c>
      <c r="I135" s="23">
        <f t="shared" si="8"/>
        <v>673</v>
      </c>
      <c r="J135" s="24">
        <f>SUM(J95:J99)</f>
        <v>262</v>
      </c>
      <c r="K135" s="25">
        <f>SUM(K95:K99)</f>
        <v>411</v>
      </c>
    </row>
    <row r="136" spans="2:11" ht="12.75" customHeight="1">
      <c r="B136" s="18" t="s">
        <v>29</v>
      </c>
      <c r="C136" s="23">
        <f t="shared" si="6"/>
        <v>459</v>
      </c>
      <c r="D136" s="24">
        <f>SUM(D100:D104)</f>
        <v>137</v>
      </c>
      <c r="E136" s="25">
        <f>SUM(E100:E104)</f>
        <v>322</v>
      </c>
      <c r="F136" s="23">
        <f t="shared" si="7"/>
        <v>459</v>
      </c>
      <c r="G136" s="24">
        <f>SUM(G100:G104)</f>
        <v>137</v>
      </c>
      <c r="H136" s="25">
        <f>SUM(H100:H104)</f>
        <v>322</v>
      </c>
      <c r="I136" s="23">
        <f t="shared" si="8"/>
        <v>538</v>
      </c>
      <c r="J136" s="24">
        <f>SUM(J100:J104)</f>
        <v>182</v>
      </c>
      <c r="K136" s="25">
        <f>SUM(K100:K104)</f>
        <v>356</v>
      </c>
    </row>
    <row r="137" spans="2:11" ht="12.75" customHeight="1">
      <c r="B137" s="18" t="s">
        <v>30</v>
      </c>
      <c r="C137" s="23">
        <f t="shared" si="6"/>
        <v>209</v>
      </c>
      <c r="D137" s="24">
        <f>SUM(D105:D109)</f>
        <v>47</v>
      </c>
      <c r="E137" s="25">
        <f>SUM(E105:E109)</f>
        <v>162</v>
      </c>
      <c r="F137" s="23">
        <f t="shared" si="7"/>
        <v>209</v>
      </c>
      <c r="G137" s="24">
        <f>SUM(G105:G109)</f>
        <v>47</v>
      </c>
      <c r="H137" s="25">
        <f>SUM(H105:H109)</f>
        <v>162</v>
      </c>
      <c r="I137" s="23">
        <f t="shared" si="8"/>
        <v>337</v>
      </c>
      <c r="J137" s="24">
        <f>SUM(J105:J109)</f>
        <v>73</v>
      </c>
      <c r="K137" s="25">
        <f>SUM(K105:K109)</f>
        <v>264</v>
      </c>
    </row>
    <row r="138" spans="2:11" ht="12.75" customHeight="1">
      <c r="B138" s="18" t="s">
        <v>31</v>
      </c>
      <c r="C138" s="23">
        <f t="shared" si="6"/>
        <v>55</v>
      </c>
      <c r="D138" s="24">
        <f>SUM(D110:D114)</f>
        <v>13</v>
      </c>
      <c r="E138" s="25">
        <f>SUM(E110:E114)</f>
        <v>42</v>
      </c>
      <c r="F138" s="23">
        <f t="shared" si="7"/>
        <v>55</v>
      </c>
      <c r="G138" s="24">
        <f>SUM(G110:G114)</f>
        <v>13</v>
      </c>
      <c r="H138" s="25">
        <f>SUM(H110:H114)</f>
        <v>42</v>
      </c>
      <c r="I138" s="23">
        <f t="shared" si="8"/>
        <v>100</v>
      </c>
      <c r="J138" s="24">
        <f>SUM(J110:J114)</f>
        <v>12</v>
      </c>
      <c r="K138" s="25">
        <f>SUM(K110:K114)</f>
        <v>88</v>
      </c>
    </row>
    <row r="139" spans="2:11" ht="12.75" customHeight="1">
      <c r="B139" s="18" t="s">
        <v>9</v>
      </c>
      <c r="C139" s="23">
        <f t="shared" si="6"/>
        <v>-3</v>
      </c>
      <c r="D139" s="24">
        <f>SUM(D115)</f>
        <v>3</v>
      </c>
      <c r="E139" s="25">
        <f>SUM(E115)</f>
        <v>-6</v>
      </c>
      <c r="F139" s="23">
        <f t="shared" si="7"/>
        <v>-3</v>
      </c>
      <c r="G139" s="24">
        <f>SUM(G115)</f>
        <v>3</v>
      </c>
      <c r="H139" s="25">
        <f>SUM(H115)</f>
        <v>-6</v>
      </c>
      <c r="I139" s="23">
        <f t="shared" si="8"/>
        <v>33</v>
      </c>
      <c r="J139" s="24">
        <f>SUM(J115)</f>
        <v>6</v>
      </c>
      <c r="K139" s="25">
        <f>SUM(K115)</f>
        <v>27</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1448</v>
      </c>
      <c r="D142" s="24">
        <f t="shared" si="9"/>
        <v>770</v>
      </c>
      <c r="E142" s="25">
        <f t="shared" si="9"/>
        <v>678</v>
      </c>
      <c r="F142" s="23">
        <f t="shared" si="9"/>
        <v>1448</v>
      </c>
      <c r="G142" s="24">
        <f t="shared" si="9"/>
        <v>770</v>
      </c>
      <c r="H142" s="25">
        <f t="shared" si="9"/>
        <v>678</v>
      </c>
      <c r="I142" s="23">
        <f t="shared" si="9"/>
        <v>967</v>
      </c>
      <c r="J142" s="24">
        <f t="shared" si="9"/>
        <v>507</v>
      </c>
      <c r="K142" s="25">
        <f t="shared" si="9"/>
        <v>460</v>
      </c>
    </row>
    <row r="143" spans="2:11" ht="12.75" customHeight="1">
      <c r="B143" s="67" t="s">
        <v>34</v>
      </c>
      <c r="C143" s="23">
        <f t="shared" ref="C143:K143" si="10">SUM(C122:C131)</f>
        <v>5011</v>
      </c>
      <c r="D143" s="24">
        <f t="shared" si="10"/>
        <v>2545</v>
      </c>
      <c r="E143" s="25">
        <f t="shared" si="10"/>
        <v>2466</v>
      </c>
      <c r="F143" s="23">
        <f t="shared" si="10"/>
        <v>5011</v>
      </c>
      <c r="G143" s="24">
        <f t="shared" si="10"/>
        <v>2545</v>
      </c>
      <c r="H143" s="25">
        <f t="shared" si="10"/>
        <v>2466</v>
      </c>
      <c r="I143" s="23">
        <f t="shared" si="10"/>
        <v>4676</v>
      </c>
      <c r="J143" s="24">
        <f t="shared" si="10"/>
        <v>2550</v>
      </c>
      <c r="K143" s="25">
        <f t="shared" si="10"/>
        <v>2126</v>
      </c>
    </row>
    <row r="144" spans="2:11" ht="12.75" customHeight="1">
      <c r="B144" s="67" t="s">
        <v>35</v>
      </c>
      <c r="C144" s="23">
        <f t="shared" ref="C144:K144" si="11">SUM(C132:C139)</f>
        <v>3529</v>
      </c>
      <c r="D144" s="24">
        <f t="shared" si="11"/>
        <v>1504</v>
      </c>
      <c r="E144" s="25">
        <f t="shared" si="11"/>
        <v>2025</v>
      </c>
      <c r="F144" s="23">
        <f t="shared" si="11"/>
        <v>3529</v>
      </c>
      <c r="G144" s="24">
        <f t="shared" si="11"/>
        <v>1504</v>
      </c>
      <c r="H144" s="25">
        <f t="shared" si="11"/>
        <v>2025</v>
      </c>
      <c r="I144" s="23">
        <f t="shared" si="11"/>
        <v>4034</v>
      </c>
      <c r="J144" s="24">
        <f t="shared" si="11"/>
        <v>1690</v>
      </c>
      <c r="K144" s="25">
        <f t="shared" si="11"/>
        <v>2344</v>
      </c>
    </row>
    <row r="145" spans="2:11" ht="12.75" customHeight="1">
      <c r="B145" s="67" t="s">
        <v>36</v>
      </c>
      <c r="C145" s="23">
        <f t="shared" ref="C145:K145" si="12">SUM(C134:C139)</f>
        <v>1951</v>
      </c>
      <c r="D145" s="24">
        <f t="shared" si="12"/>
        <v>708</v>
      </c>
      <c r="E145" s="25">
        <f t="shared" si="12"/>
        <v>1243</v>
      </c>
      <c r="F145" s="23">
        <f t="shared" si="12"/>
        <v>1951</v>
      </c>
      <c r="G145" s="24">
        <f t="shared" si="12"/>
        <v>708</v>
      </c>
      <c r="H145" s="25">
        <f t="shared" si="12"/>
        <v>1243</v>
      </c>
      <c r="I145" s="23">
        <f t="shared" si="12"/>
        <v>2376</v>
      </c>
      <c r="J145" s="24">
        <f t="shared" si="12"/>
        <v>832</v>
      </c>
      <c r="K145" s="25">
        <f t="shared" si="12"/>
        <v>1544</v>
      </c>
    </row>
    <row r="146" spans="2:11" ht="12.75" customHeight="1">
      <c r="B146" s="68" t="s">
        <v>37</v>
      </c>
      <c r="C146" s="47"/>
      <c r="D146" s="48"/>
      <c r="E146" s="49"/>
      <c r="F146" s="47"/>
      <c r="G146" s="48"/>
      <c r="H146" s="49"/>
      <c r="I146" s="47"/>
      <c r="J146" s="48"/>
      <c r="K146" s="49"/>
    </row>
    <row r="147" spans="2:11" ht="12.75" customHeight="1">
      <c r="B147" s="67" t="s">
        <v>33</v>
      </c>
      <c r="C147" s="50">
        <f>C142/($C$6-$C$116)*100</f>
        <v>14.4973968762515</v>
      </c>
      <c r="D147" s="51">
        <f>D142/($D$6-$D$116)*100</f>
        <v>15.978418759078647</v>
      </c>
      <c r="E147" s="52">
        <f>E142/($E$6-$E$116)*100</f>
        <v>13.116656993615786</v>
      </c>
      <c r="F147" s="50">
        <f>F142/($F$6-$F$116)*100</f>
        <v>14.4973968762515</v>
      </c>
      <c r="G147" s="51">
        <f>G142/($G$6-$G$116)*100</f>
        <v>15.978418759078647</v>
      </c>
      <c r="H147" s="52">
        <f>H142/($H$6-$H$116)*100</f>
        <v>13.116656993615786</v>
      </c>
      <c r="I147" s="50">
        <f>I142/($I$6-$I$116)*100</f>
        <v>9.9927663532086388</v>
      </c>
      <c r="J147" s="51">
        <f>J142/($J$6-$J$116)*100</f>
        <v>10.68042974510217</v>
      </c>
      <c r="K147" s="52">
        <f>K142/($K$6-$K$116)*100</f>
        <v>9.3306288032454354</v>
      </c>
    </row>
    <row r="148" spans="2:11" ht="12.75" customHeight="1">
      <c r="B148" s="67" t="s">
        <v>34</v>
      </c>
      <c r="C148" s="50">
        <f t="shared" ref="C148:C150" si="13">C143/($C$6-$C$116)*100</f>
        <v>50.170204245094105</v>
      </c>
      <c r="D148" s="51">
        <f t="shared" ref="D148:D150" si="14">D143/($D$6-$D$116)*100</f>
        <v>52.811786677733977</v>
      </c>
      <c r="E148" s="52">
        <f t="shared" ref="E148:E150" si="15">E143/($E$6-$E$116)*100</f>
        <v>47.707486941381312</v>
      </c>
      <c r="F148" s="50">
        <f t="shared" ref="F148:F150" si="16">F143/($F$6-$F$116)*100</f>
        <v>50.170204245094105</v>
      </c>
      <c r="G148" s="51">
        <f t="shared" ref="G148:G150" si="17">G143/($G$6-$G$116)*100</f>
        <v>52.811786677733977</v>
      </c>
      <c r="H148" s="52">
        <f t="shared" ref="H148:H150" si="18">H143/($H$6-$H$116)*100</f>
        <v>47.707486941381312</v>
      </c>
      <c r="I148" s="50">
        <f t="shared" ref="I148:I150" si="19">I143/($I$6-$I$116)*100</f>
        <v>48.320760566291206</v>
      </c>
      <c r="J148" s="51">
        <f t="shared" ref="J148:J150" si="20">J143/($J$6-$J$116)*100</f>
        <v>53.71813777122393</v>
      </c>
      <c r="K148" s="52">
        <f t="shared" ref="K148:K150" si="21">K143/($K$6-$K$116)*100</f>
        <v>43.123732251521297</v>
      </c>
    </row>
    <row r="149" spans="2:11" ht="12.75" customHeight="1">
      <c r="B149" s="67" t="s">
        <v>35</v>
      </c>
      <c r="C149" s="50">
        <f t="shared" si="13"/>
        <v>35.332398878654388</v>
      </c>
      <c r="D149" s="51">
        <f t="shared" si="14"/>
        <v>31.209794563187383</v>
      </c>
      <c r="E149" s="52">
        <f t="shared" si="15"/>
        <v>39.175856065002904</v>
      </c>
      <c r="F149" s="50">
        <f t="shared" si="16"/>
        <v>35.332398878654388</v>
      </c>
      <c r="G149" s="51">
        <f t="shared" si="17"/>
        <v>31.209794563187383</v>
      </c>
      <c r="H149" s="52">
        <f t="shared" si="18"/>
        <v>39.175856065002904</v>
      </c>
      <c r="I149" s="50">
        <f t="shared" si="19"/>
        <v>41.68647308050015</v>
      </c>
      <c r="J149" s="51">
        <f t="shared" si="20"/>
        <v>35.601432483673904</v>
      </c>
      <c r="K149" s="52">
        <f t="shared" si="21"/>
        <v>47.545638945233264</v>
      </c>
    </row>
    <row r="150" spans="2:11" ht="12.75" customHeight="1">
      <c r="B150" s="69" t="s">
        <v>36</v>
      </c>
      <c r="C150" s="54">
        <f t="shared" si="13"/>
        <v>19.533440128153785</v>
      </c>
      <c r="D150" s="55">
        <f t="shared" si="14"/>
        <v>14.691844781074911</v>
      </c>
      <c r="E150" s="56">
        <f t="shared" si="15"/>
        <v>24.047204488295609</v>
      </c>
      <c r="F150" s="54">
        <f t="shared" si="16"/>
        <v>19.533440128153785</v>
      </c>
      <c r="G150" s="55">
        <f t="shared" si="17"/>
        <v>14.691844781074911</v>
      </c>
      <c r="H150" s="56">
        <f t="shared" si="18"/>
        <v>24.047204488295609</v>
      </c>
      <c r="I150" s="54">
        <f t="shared" si="19"/>
        <v>24.553063966105199</v>
      </c>
      <c r="J150" s="55">
        <f t="shared" si="20"/>
        <v>17.52685906888561</v>
      </c>
      <c r="K150" s="56">
        <f t="shared" si="21"/>
        <v>31.318458417849897</v>
      </c>
    </row>
    <row r="151" spans="2:11" ht="12.75" customHeight="1">
      <c r="B151" s="70" t="s">
        <v>38</v>
      </c>
      <c r="C151" s="58">
        <f>D6/E6*100</f>
        <v>93.228864383826661</v>
      </c>
      <c r="D151" s="59" t="s">
        <v>39</v>
      </c>
      <c r="E151" s="60" t="s">
        <v>39</v>
      </c>
      <c r="F151" s="58">
        <f>G6/H6*100</f>
        <v>93.228864383826661</v>
      </c>
      <c r="G151" s="59" t="s">
        <v>39</v>
      </c>
      <c r="H151" s="60" t="s">
        <v>39</v>
      </c>
      <c r="I151" s="58">
        <f>J6/K6*100</f>
        <v>96.351104804378679</v>
      </c>
      <c r="J151" s="59" t="s">
        <v>39</v>
      </c>
      <c r="K151" s="60" t="s">
        <v>39</v>
      </c>
    </row>
    <row r="153" spans="2:11">
      <c r="C153" s="61">
        <f t="shared" ref="C153:K153" si="22">SUM(C154:C254)/C6+0.5</f>
        <v>50.776431718061673</v>
      </c>
      <c r="D153" s="61">
        <f t="shared" si="22"/>
        <v>48.485681676696409</v>
      </c>
      <c r="E153" s="61">
        <f t="shared" si="22"/>
        <v>52.912071967498548</v>
      </c>
      <c r="F153" s="61">
        <f t="shared" si="22"/>
        <v>50.776431718061673</v>
      </c>
      <c r="G153" s="61">
        <f t="shared" si="22"/>
        <v>48.485681676696409</v>
      </c>
      <c r="H153" s="61">
        <f t="shared" si="22"/>
        <v>52.912071967498548</v>
      </c>
      <c r="I153" s="61">
        <f t="shared" si="22"/>
        <v>55.443836465001034</v>
      </c>
      <c r="J153" s="61">
        <f t="shared" si="22"/>
        <v>52.413317904481382</v>
      </c>
      <c r="K153" s="61">
        <f t="shared" si="22"/>
        <v>58.363774579363472</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84</v>
      </c>
      <c r="D155" s="2">
        <f t="shared" si="23"/>
        <v>43</v>
      </c>
      <c r="E155" s="2">
        <f t="shared" si="23"/>
        <v>41</v>
      </c>
      <c r="F155" s="2">
        <f t="shared" si="23"/>
        <v>84</v>
      </c>
      <c r="G155" s="2">
        <f t="shared" si="23"/>
        <v>43</v>
      </c>
      <c r="H155" s="2">
        <f t="shared" si="23"/>
        <v>41</v>
      </c>
      <c r="I155" s="2">
        <f t="shared" si="23"/>
        <v>54</v>
      </c>
      <c r="J155" s="2">
        <f t="shared" si="23"/>
        <v>34</v>
      </c>
      <c r="K155" s="2">
        <f t="shared" si="23"/>
        <v>20</v>
      </c>
    </row>
    <row r="156" spans="2:11">
      <c r="C156" s="2">
        <f t="shared" si="23"/>
        <v>200</v>
      </c>
      <c r="D156" s="2">
        <f t="shared" si="23"/>
        <v>100</v>
      </c>
      <c r="E156" s="2">
        <f t="shared" si="23"/>
        <v>100</v>
      </c>
      <c r="F156" s="2">
        <f t="shared" si="23"/>
        <v>200</v>
      </c>
      <c r="G156" s="2">
        <f t="shared" si="23"/>
        <v>100</v>
      </c>
      <c r="H156" s="2">
        <f t="shared" si="23"/>
        <v>100</v>
      </c>
      <c r="I156" s="2">
        <f t="shared" si="23"/>
        <v>116</v>
      </c>
      <c r="J156" s="2">
        <f t="shared" si="23"/>
        <v>64</v>
      </c>
      <c r="K156" s="2">
        <f t="shared" si="23"/>
        <v>52</v>
      </c>
    </row>
    <row r="157" spans="2:11">
      <c r="C157" s="2">
        <f t="shared" si="23"/>
        <v>267</v>
      </c>
      <c r="D157" s="2">
        <f t="shared" si="23"/>
        <v>126</v>
      </c>
      <c r="E157" s="2">
        <f t="shared" si="23"/>
        <v>141</v>
      </c>
      <c r="F157" s="2">
        <f t="shared" si="23"/>
        <v>267</v>
      </c>
      <c r="G157" s="2">
        <f t="shared" si="23"/>
        <v>126</v>
      </c>
      <c r="H157" s="2">
        <f t="shared" si="23"/>
        <v>141</v>
      </c>
      <c r="I157" s="2">
        <f t="shared" si="23"/>
        <v>147</v>
      </c>
      <c r="J157" s="2">
        <f t="shared" si="23"/>
        <v>96</v>
      </c>
      <c r="K157" s="2">
        <f t="shared" si="23"/>
        <v>51</v>
      </c>
    </row>
    <row r="158" spans="2:11">
      <c r="C158" s="2">
        <f t="shared" si="23"/>
        <v>408</v>
      </c>
      <c r="D158" s="2">
        <f t="shared" si="23"/>
        <v>236</v>
      </c>
      <c r="E158" s="2">
        <f t="shared" si="23"/>
        <v>172</v>
      </c>
      <c r="F158" s="2">
        <f t="shared" si="23"/>
        <v>408</v>
      </c>
      <c r="G158" s="2">
        <f t="shared" si="23"/>
        <v>236</v>
      </c>
      <c r="H158" s="2">
        <f t="shared" si="23"/>
        <v>172</v>
      </c>
      <c r="I158" s="2">
        <f t="shared" si="23"/>
        <v>260</v>
      </c>
      <c r="J158" s="2">
        <f t="shared" si="23"/>
        <v>120</v>
      </c>
      <c r="K158" s="2">
        <f t="shared" si="23"/>
        <v>140</v>
      </c>
    </row>
    <row r="159" spans="2:11">
      <c r="C159" s="2">
        <f t="shared" si="23"/>
        <v>425</v>
      </c>
      <c r="D159" s="2">
        <f t="shared" si="23"/>
        <v>200</v>
      </c>
      <c r="E159" s="2">
        <f t="shared" si="23"/>
        <v>225</v>
      </c>
      <c r="F159" s="2">
        <f t="shared" si="23"/>
        <v>425</v>
      </c>
      <c r="G159" s="2">
        <f t="shared" si="23"/>
        <v>200</v>
      </c>
      <c r="H159" s="2">
        <f t="shared" si="23"/>
        <v>225</v>
      </c>
      <c r="I159" s="2">
        <f t="shared" si="23"/>
        <v>315</v>
      </c>
      <c r="J159" s="2">
        <f t="shared" si="23"/>
        <v>160</v>
      </c>
      <c r="K159" s="2">
        <f t="shared" si="23"/>
        <v>155</v>
      </c>
    </row>
    <row r="160" spans="2:11">
      <c r="C160" s="2">
        <f t="shared" si="23"/>
        <v>558</v>
      </c>
      <c r="D160" s="2">
        <f t="shared" si="23"/>
        <v>336</v>
      </c>
      <c r="E160" s="2">
        <f t="shared" si="23"/>
        <v>222</v>
      </c>
      <c r="F160" s="2">
        <f t="shared" si="23"/>
        <v>558</v>
      </c>
      <c r="G160" s="2">
        <f t="shared" si="23"/>
        <v>336</v>
      </c>
      <c r="H160" s="2">
        <f t="shared" si="23"/>
        <v>222</v>
      </c>
      <c r="I160" s="2">
        <f t="shared" si="23"/>
        <v>342</v>
      </c>
      <c r="J160" s="2">
        <f t="shared" si="23"/>
        <v>162</v>
      </c>
      <c r="K160" s="2">
        <f t="shared" si="23"/>
        <v>180</v>
      </c>
    </row>
    <row r="161" spans="3:11">
      <c r="C161" s="2">
        <f t="shared" si="23"/>
        <v>693</v>
      </c>
      <c r="D161" s="2">
        <f t="shared" si="23"/>
        <v>350</v>
      </c>
      <c r="E161" s="2">
        <f t="shared" si="23"/>
        <v>343</v>
      </c>
      <c r="F161" s="2">
        <f t="shared" si="23"/>
        <v>693</v>
      </c>
      <c r="G161" s="2">
        <f t="shared" si="23"/>
        <v>350</v>
      </c>
      <c r="H161" s="2">
        <f t="shared" si="23"/>
        <v>343</v>
      </c>
      <c r="I161" s="2">
        <f t="shared" si="23"/>
        <v>518</v>
      </c>
      <c r="J161" s="2">
        <f t="shared" si="23"/>
        <v>287</v>
      </c>
      <c r="K161" s="2">
        <f t="shared" si="23"/>
        <v>231</v>
      </c>
    </row>
    <row r="162" spans="3:11">
      <c r="C162" s="2">
        <f t="shared" si="23"/>
        <v>776</v>
      </c>
      <c r="D162" s="2">
        <f t="shared" si="23"/>
        <v>392</v>
      </c>
      <c r="E162" s="2">
        <f t="shared" si="23"/>
        <v>384</v>
      </c>
      <c r="F162" s="2">
        <f t="shared" si="23"/>
        <v>776</v>
      </c>
      <c r="G162" s="2">
        <f t="shared" si="23"/>
        <v>392</v>
      </c>
      <c r="H162" s="2">
        <f t="shared" si="23"/>
        <v>384</v>
      </c>
      <c r="I162" s="2">
        <f t="shared" si="23"/>
        <v>504</v>
      </c>
      <c r="J162" s="2">
        <f t="shared" si="23"/>
        <v>272</v>
      </c>
      <c r="K162" s="2">
        <f t="shared" si="23"/>
        <v>232</v>
      </c>
    </row>
    <row r="163" spans="3:11">
      <c r="C163" s="2">
        <f t="shared" si="23"/>
        <v>891</v>
      </c>
      <c r="D163" s="2">
        <f t="shared" si="23"/>
        <v>459</v>
      </c>
      <c r="E163" s="2">
        <f t="shared" si="23"/>
        <v>432</v>
      </c>
      <c r="F163" s="2">
        <f t="shared" si="23"/>
        <v>891</v>
      </c>
      <c r="G163" s="2">
        <f t="shared" si="23"/>
        <v>459</v>
      </c>
      <c r="H163" s="2">
        <f t="shared" si="23"/>
        <v>432</v>
      </c>
      <c r="I163" s="2">
        <f t="shared" si="23"/>
        <v>603</v>
      </c>
      <c r="J163" s="2">
        <f t="shared" si="23"/>
        <v>315</v>
      </c>
      <c r="K163" s="2">
        <f t="shared" si="23"/>
        <v>288</v>
      </c>
    </row>
    <row r="164" spans="3:11">
      <c r="C164" s="2">
        <f t="shared" si="23"/>
        <v>1090</v>
      </c>
      <c r="D164" s="2">
        <f t="shared" si="23"/>
        <v>580</v>
      </c>
      <c r="E164" s="2">
        <f t="shared" si="23"/>
        <v>510</v>
      </c>
      <c r="F164" s="2">
        <f t="shared" si="23"/>
        <v>1090</v>
      </c>
      <c r="G164" s="2">
        <f t="shared" si="23"/>
        <v>580</v>
      </c>
      <c r="H164" s="2">
        <f t="shared" si="23"/>
        <v>510</v>
      </c>
      <c r="I164" s="2">
        <f t="shared" si="23"/>
        <v>830</v>
      </c>
      <c r="J164" s="2">
        <f t="shared" si="23"/>
        <v>440</v>
      </c>
      <c r="K164" s="2">
        <f t="shared" si="23"/>
        <v>390</v>
      </c>
    </row>
    <row r="165" spans="3:11">
      <c r="C165" s="2">
        <f t="shared" si="23"/>
        <v>1067</v>
      </c>
      <c r="D165" s="2">
        <f t="shared" si="23"/>
        <v>539</v>
      </c>
      <c r="E165" s="2">
        <f t="shared" si="23"/>
        <v>528</v>
      </c>
      <c r="F165" s="2">
        <f t="shared" si="23"/>
        <v>1067</v>
      </c>
      <c r="G165" s="2">
        <f t="shared" si="23"/>
        <v>539</v>
      </c>
      <c r="H165" s="2">
        <f t="shared" si="23"/>
        <v>528</v>
      </c>
      <c r="I165" s="2">
        <f t="shared" si="23"/>
        <v>825</v>
      </c>
      <c r="J165" s="2">
        <f t="shared" si="23"/>
        <v>385</v>
      </c>
      <c r="K165" s="2">
        <f t="shared" si="23"/>
        <v>440</v>
      </c>
    </row>
    <row r="166" spans="3:11">
      <c r="C166" s="2">
        <f t="shared" si="23"/>
        <v>936</v>
      </c>
      <c r="D166" s="2">
        <f t="shared" si="23"/>
        <v>468</v>
      </c>
      <c r="E166" s="2">
        <f t="shared" si="23"/>
        <v>468</v>
      </c>
      <c r="F166" s="2">
        <f t="shared" si="23"/>
        <v>936</v>
      </c>
      <c r="G166" s="2">
        <f t="shared" si="23"/>
        <v>468</v>
      </c>
      <c r="H166" s="2">
        <f t="shared" si="23"/>
        <v>468</v>
      </c>
      <c r="I166" s="2">
        <f t="shared" si="23"/>
        <v>828</v>
      </c>
      <c r="J166" s="2">
        <f t="shared" si="23"/>
        <v>396</v>
      </c>
      <c r="K166" s="2">
        <f t="shared" si="23"/>
        <v>432</v>
      </c>
    </row>
    <row r="167" spans="3:11">
      <c r="C167" s="2">
        <f t="shared" si="23"/>
        <v>1534</v>
      </c>
      <c r="D167" s="2">
        <f t="shared" si="23"/>
        <v>910</v>
      </c>
      <c r="E167" s="2">
        <f t="shared" si="23"/>
        <v>624</v>
      </c>
      <c r="F167" s="2">
        <f t="shared" si="23"/>
        <v>1534</v>
      </c>
      <c r="G167" s="2">
        <f t="shared" si="23"/>
        <v>910</v>
      </c>
      <c r="H167" s="2">
        <f t="shared" si="23"/>
        <v>624</v>
      </c>
      <c r="I167" s="2">
        <f t="shared" si="23"/>
        <v>910</v>
      </c>
      <c r="J167" s="2">
        <f t="shared" si="23"/>
        <v>455</v>
      </c>
      <c r="K167" s="2">
        <f t="shared" si="23"/>
        <v>455</v>
      </c>
    </row>
    <row r="168" spans="3:11">
      <c r="C168" s="2">
        <f t="shared" si="23"/>
        <v>1498</v>
      </c>
      <c r="D168" s="2">
        <f t="shared" si="23"/>
        <v>854</v>
      </c>
      <c r="E168" s="2">
        <f t="shared" si="23"/>
        <v>644</v>
      </c>
      <c r="F168" s="2">
        <f t="shared" si="23"/>
        <v>1498</v>
      </c>
      <c r="G168" s="2">
        <f t="shared" si="23"/>
        <v>854</v>
      </c>
      <c r="H168" s="2">
        <f t="shared" si="23"/>
        <v>644</v>
      </c>
      <c r="I168" s="2">
        <f t="shared" si="23"/>
        <v>994</v>
      </c>
      <c r="J168" s="2">
        <f t="shared" si="23"/>
        <v>504</v>
      </c>
      <c r="K168" s="2">
        <f t="shared" si="23"/>
        <v>490</v>
      </c>
    </row>
    <row r="169" spans="3:11">
      <c r="C169" s="2">
        <f t="shared" si="23"/>
        <v>1395</v>
      </c>
      <c r="D169" s="2">
        <f t="shared" si="23"/>
        <v>795</v>
      </c>
      <c r="E169" s="2">
        <f t="shared" si="23"/>
        <v>600</v>
      </c>
      <c r="F169" s="2">
        <f t="shared" si="23"/>
        <v>1395</v>
      </c>
      <c r="G169" s="2">
        <f t="shared" si="23"/>
        <v>795</v>
      </c>
      <c r="H169" s="2">
        <f t="shared" si="23"/>
        <v>600</v>
      </c>
      <c r="I169" s="2">
        <f t="shared" si="23"/>
        <v>1035</v>
      </c>
      <c r="J169" s="2">
        <f t="shared" si="23"/>
        <v>555</v>
      </c>
      <c r="K169" s="2">
        <f t="shared" si="23"/>
        <v>480</v>
      </c>
    </row>
    <row r="170" spans="3:11">
      <c r="C170" s="2">
        <f t="shared" ref="C170:K185" si="24">C24*$B24</f>
        <v>1360</v>
      </c>
      <c r="D170" s="2">
        <f t="shared" si="24"/>
        <v>416</v>
      </c>
      <c r="E170" s="2">
        <f t="shared" si="24"/>
        <v>944</v>
      </c>
      <c r="F170" s="2">
        <f t="shared" si="24"/>
        <v>1360</v>
      </c>
      <c r="G170" s="2">
        <f t="shared" si="24"/>
        <v>416</v>
      </c>
      <c r="H170" s="2">
        <f t="shared" si="24"/>
        <v>944</v>
      </c>
      <c r="I170" s="2">
        <f t="shared" si="24"/>
        <v>1168</v>
      </c>
      <c r="J170" s="2">
        <f t="shared" si="24"/>
        <v>528</v>
      </c>
      <c r="K170" s="2">
        <f t="shared" si="24"/>
        <v>640</v>
      </c>
    </row>
    <row r="171" spans="3:11">
      <c r="C171" s="2">
        <f t="shared" si="24"/>
        <v>1241</v>
      </c>
      <c r="D171" s="2">
        <f t="shared" si="24"/>
        <v>544</v>
      </c>
      <c r="E171" s="2">
        <f t="shared" si="24"/>
        <v>697</v>
      </c>
      <c r="F171" s="2">
        <f t="shared" si="24"/>
        <v>1241</v>
      </c>
      <c r="G171" s="2">
        <f t="shared" si="24"/>
        <v>544</v>
      </c>
      <c r="H171" s="2">
        <f t="shared" si="24"/>
        <v>697</v>
      </c>
      <c r="I171" s="2">
        <f t="shared" si="24"/>
        <v>1207</v>
      </c>
      <c r="J171" s="2">
        <f t="shared" si="24"/>
        <v>646</v>
      </c>
      <c r="K171" s="2">
        <f t="shared" si="24"/>
        <v>561</v>
      </c>
    </row>
    <row r="172" spans="3:11">
      <c r="C172" s="2">
        <f t="shared" si="24"/>
        <v>1206</v>
      </c>
      <c r="D172" s="2">
        <f t="shared" si="24"/>
        <v>576</v>
      </c>
      <c r="E172" s="2">
        <f t="shared" si="24"/>
        <v>630</v>
      </c>
      <c r="F172" s="2">
        <f t="shared" si="24"/>
        <v>1206</v>
      </c>
      <c r="G172" s="2">
        <f t="shared" si="24"/>
        <v>576</v>
      </c>
      <c r="H172" s="2">
        <f t="shared" si="24"/>
        <v>630</v>
      </c>
      <c r="I172" s="2">
        <f t="shared" si="24"/>
        <v>1026</v>
      </c>
      <c r="J172" s="2">
        <f t="shared" si="24"/>
        <v>558</v>
      </c>
      <c r="K172" s="2">
        <f t="shared" si="24"/>
        <v>468</v>
      </c>
    </row>
    <row r="173" spans="3:11">
      <c r="C173" s="2">
        <f t="shared" si="24"/>
        <v>1254</v>
      </c>
      <c r="D173" s="2">
        <f t="shared" si="24"/>
        <v>627</v>
      </c>
      <c r="E173" s="2">
        <f t="shared" si="24"/>
        <v>627</v>
      </c>
      <c r="F173" s="2">
        <f t="shared" si="24"/>
        <v>1254</v>
      </c>
      <c r="G173" s="2">
        <f t="shared" si="24"/>
        <v>627</v>
      </c>
      <c r="H173" s="2">
        <f t="shared" si="24"/>
        <v>627</v>
      </c>
      <c r="I173" s="2">
        <f t="shared" si="24"/>
        <v>1007</v>
      </c>
      <c r="J173" s="2">
        <f t="shared" si="24"/>
        <v>532</v>
      </c>
      <c r="K173" s="2">
        <f t="shared" si="24"/>
        <v>475</v>
      </c>
    </row>
    <row r="174" spans="3:11">
      <c r="C174" s="2">
        <f t="shared" si="24"/>
        <v>700</v>
      </c>
      <c r="D174" s="2">
        <f t="shared" si="24"/>
        <v>320</v>
      </c>
      <c r="E174" s="2">
        <f t="shared" si="24"/>
        <v>380</v>
      </c>
      <c r="F174" s="2">
        <f t="shared" si="24"/>
        <v>700</v>
      </c>
      <c r="G174" s="2">
        <f t="shared" si="24"/>
        <v>320</v>
      </c>
      <c r="H174" s="2">
        <f t="shared" si="24"/>
        <v>380</v>
      </c>
      <c r="I174" s="2">
        <f t="shared" si="24"/>
        <v>920</v>
      </c>
      <c r="J174" s="2">
        <f t="shared" si="24"/>
        <v>260</v>
      </c>
      <c r="K174" s="2">
        <f t="shared" si="24"/>
        <v>660</v>
      </c>
    </row>
    <row r="175" spans="3:11">
      <c r="C175" s="2">
        <f t="shared" si="24"/>
        <v>840</v>
      </c>
      <c r="D175" s="2">
        <f t="shared" si="24"/>
        <v>588</v>
      </c>
      <c r="E175" s="2">
        <f t="shared" si="24"/>
        <v>252</v>
      </c>
      <c r="F175" s="2">
        <f t="shared" si="24"/>
        <v>840</v>
      </c>
      <c r="G175" s="2">
        <f t="shared" si="24"/>
        <v>588</v>
      </c>
      <c r="H175" s="2">
        <f t="shared" si="24"/>
        <v>252</v>
      </c>
      <c r="I175" s="2">
        <f t="shared" si="24"/>
        <v>1113</v>
      </c>
      <c r="J175" s="2">
        <f t="shared" si="24"/>
        <v>609</v>
      </c>
      <c r="K175" s="2">
        <f t="shared" si="24"/>
        <v>504</v>
      </c>
    </row>
    <row r="176" spans="3:11">
      <c r="C176" s="2">
        <f t="shared" si="24"/>
        <v>616</v>
      </c>
      <c r="D176" s="2">
        <f t="shared" si="24"/>
        <v>330</v>
      </c>
      <c r="E176" s="2">
        <f t="shared" si="24"/>
        <v>286</v>
      </c>
      <c r="F176" s="2">
        <f t="shared" si="24"/>
        <v>616</v>
      </c>
      <c r="G176" s="2">
        <f t="shared" si="24"/>
        <v>330</v>
      </c>
      <c r="H176" s="2">
        <f t="shared" si="24"/>
        <v>286</v>
      </c>
      <c r="I176" s="2">
        <f t="shared" si="24"/>
        <v>704</v>
      </c>
      <c r="J176" s="2">
        <f t="shared" si="24"/>
        <v>462</v>
      </c>
      <c r="K176" s="2">
        <f t="shared" si="24"/>
        <v>242</v>
      </c>
    </row>
    <row r="177" spans="3:11">
      <c r="C177" s="2">
        <f t="shared" si="24"/>
        <v>851</v>
      </c>
      <c r="D177" s="2">
        <f t="shared" si="24"/>
        <v>391</v>
      </c>
      <c r="E177" s="2">
        <f t="shared" si="24"/>
        <v>460</v>
      </c>
      <c r="F177" s="2">
        <f t="shared" si="24"/>
        <v>851</v>
      </c>
      <c r="G177" s="2">
        <f t="shared" si="24"/>
        <v>391</v>
      </c>
      <c r="H177" s="2">
        <f t="shared" si="24"/>
        <v>460</v>
      </c>
      <c r="I177" s="2">
        <f t="shared" si="24"/>
        <v>759</v>
      </c>
      <c r="J177" s="2">
        <f t="shared" si="24"/>
        <v>230</v>
      </c>
      <c r="K177" s="2">
        <f t="shared" si="24"/>
        <v>529</v>
      </c>
    </row>
    <row r="178" spans="3:11">
      <c r="C178" s="2">
        <f t="shared" si="24"/>
        <v>960</v>
      </c>
      <c r="D178" s="2">
        <f t="shared" si="24"/>
        <v>408</v>
      </c>
      <c r="E178" s="2">
        <f t="shared" si="24"/>
        <v>552</v>
      </c>
      <c r="F178" s="2">
        <f t="shared" si="24"/>
        <v>960</v>
      </c>
      <c r="G178" s="2">
        <f t="shared" si="24"/>
        <v>408</v>
      </c>
      <c r="H178" s="2">
        <f t="shared" si="24"/>
        <v>552</v>
      </c>
      <c r="I178" s="2">
        <f t="shared" si="24"/>
        <v>792</v>
      </c>
      <c r="J178" s="2">
        <f t="shared" si="24"/>
        <v>336</v>
      </c>
      <c r="K178" s="2">
        <f t="shared" si="24"/>
        <v>456</v>
      </c>
    </row>
    <row r="179" spans="3:11">
      <c r="C179" s="2">
        <f t="shared" si="24"/>
        <v>1300</v>
      </c>
      <c r="D179" s="2">
        <f t="shared" si="24"/>
        <v>550</v>
      </c>
      <c r="E179" s="2">
        <f t="shared" si="24"/>
        <v>750</v>
      </c>
      <c r="F179" s="2">
        <f t="shared" si="24"/>
        <v>1300</v>
      </c>
      <c r="G179" s="2">
        <f t="shared" si="24"/>
        <v>550</v>
      </c>
      <c r="H179" s="2">
        <f t="shared" si="24"/>
        <v>750</v>
      </c>
      <c r="I179" s="2">
        <f t="shared" si="24"/>
        <v>975</v>
      </c>
      <c r="J179" s="2">
        <f t="shared" si="24"/>
        <v>525</v>
      </c>
      <c r="K179" s="2">
        <f t="shared" si="24"/>
        <v>450</v>
      </c>
    </row>
    <row r="180" spans="3:11">
      <c r="C180" s="2">
        <f t="shared" si="24"/>
        <v>1326</v>
      </c>
      <c r="D180" s="2">
        <f t="shared" si="24"/>
        <v>780</v>
      </c>
      <c r="E180" s="2">
        <f t="shared" si="24"/>
        <v>546</v>
      </c>
      <c r="F180" s="2">
        <f t="shared" si="24"/>
        <v>1326</v>
      </c>
      <c r="G180" s="2">
        <f t="shared" si="24"/>
        <v>780</v>
      </c>
      <c r="H180" s="2">
        <f t="shared" si="24"/>
        <v>546</v>
      </c>
      <c r="I180" s="2">
        <f t="shared" si="24"/>
        <v>1248</v>
      </c>
      <c r="J180" s="2">
        <f t="shared" si="24"/>
        <v>546</v>
      </c>
      <c r="K180" s="2">
        <f t="shared" si="24"/>
        <v>702</v>
      </c>
    </row>
    <row r="181" spans="3:11">
      <c r="C181" s="2">
        <f t="shared" si="24"/>
        <v>1917</v>
      </c>
      <c r="D181" s="2">
        <f t="shared" si="24"/>
        <v>999</v>
      </c>
      <c r="E181" s="2">
        <f t="shared" si="24"/>
        <v>918</v>
      </c>
      <c r="F181" s="2">
        <f t="shared" si="24"/>
        <v>1917</v>
      </c>
      <c r="G181" s="2">
        <f t="shared" si="24"/>
        <v>999</v>
      </c>
      <c r="H181" s="2">
        <f t="shared" si="24"/>
        <v>918</v>
      </c>
      <c r="I181" s="2">
        <f t="shared" si="24"/>
        <v>1539</v>
      </c>
      <c r="J181" s="2">
        <f t="shared" si="24"/>
        <v>729</v>
      </c>
      <c r="K181" s="2">
        <f t="shared" si="24"/>
        <v>810</v>
      </c>
    </row>
    <row r="182" spans="3:11">
      <c r="C182" s="2">
        <f t="shared" si="24"/>
        <v>2016</v>
      </c>
      <c r="D182" s="2">
        <f t="shared" si="24"/>
        <v>1260</v>
      </c>
      <c r="E182" s="2">
        <f t="shared" si="24"/>
        <v>756</v>
      </c>
      <c r="F182" s="2">
        <f t="shared" si="24"/>
        <v>2016</v>
      </c>
      <c r="G182" s="2">
        <f t="shared" si="24"/>
        <v>1260</v>
      </c>
      <c r="H182" s="2">
        <f t="shared" si="24"/>
        <v>756</v>
      </c>
      <c r="I182" s="2">
        <f t="shared" si="24"/>
        <v>1120</v>
      </c>
      <c r="J182" s="2">
        <f t="shared" si="24"/>
        <v>784</v>
      </c>
      <c r="K182" s="2">
        <f t="shared" si="24"/>
        <v>336</v>
      </c>
    </row>
    <row r="183" spans="3:11">
      <c r="C183" s="2">
        <f t="shared" si="24"/>
        <v>2697</v>
      </c>
      <c r="D183" s="2">
        <f t="shared" si="24"/>
        <v>1218</v>
      </c>
      <c r="E183" s="2">
        <f t="shared" si="24"/>
        <v>1479</v>
      </c>
      <c r="F183" s="2">
        <f t="shared" si="24"/>
        <v>2697</v>
      </c>
      <c r="G183" s="2">
        <f t="shared" si="24"/>
        <v>1218</v>
      </c>
      <c r="H183" s="2">
        <f t="shared" si="24"/>
        <v>1479</v>
      </c>
      <c r="I183" s="2">
        <f t="shared" si="24"/>
        <v>1421</v>
      </c>
      <c r="J183" s="2">
        <f t="shared" si="24"/>
        <v>783</v>
      </c>
      <c r="K183" s="2">
        <f t="shared" si="24"/>
        <v>638</v>
      </c>
    </row>
    <row r="184" spans="3:11">
      <c r="C184" s="2">
        <f t="shared" si="24"/>
        <v>2400</v>
      </c>
      <c r="D184" s="2">
        <f t="shared" si="24"/>
        <v>1200</v>
      </c>
      <c r="E184" s="2">
        <f t="shared" si="24"/>
        <v>1200</v>
      </c>
      <c r="F184" s="2">
        <f t="shared" si="24"/>
        <v>2400</v>
      </c>
      <c r="G184" s="2">
        <f t="shared" si="24"/>
        <v>1200</v>
      </c>
      <c r="H184" s="2">
        <f t="shared" si="24"/>
        <v>1200</v>
      </c>
      <c r="I184" s="2">
        <f t="shared" si="24"/>
        <v>1290</v>
      </c>
      <c r="J184" s="2">
        <f t="shared" si="24"/>
        <v>570</v>
      </c>
      <c r="K184" s="2">
        <f t="shared" si="24"/>
        <v>720</v>
      </c>
    </row>
    <row r="185" spans="3:11">
      <c r="C185" s="2">
        <f t="shared" si="24"/>
        <v>3100</v>
      </c>
      <c r="D185" s="2">
        <f t="shared" si="24"/>
        <v>1736</v>
      </c>
      <c r="E185" s="2">
        <f t="shared" si="24"/>
        <v>1364</v>
      </c>
      <c r="F185" s="2">
        <f t="shared" si="24"/>
        <v>3100</v>
      </c>
      <c r="G185" s="2">
        <f t="shared" si="24"/>
        <v>1736</v>
      </c>
      <c r="H185" s="2">
        <f t="shared" si="24"/>
        <v>1364</v>
      </c>
      <c r="I185" s="2">
        <f t="shared" si="24"/>
        <v>2294</v>
      </c>
      <c r="J185" s="2">
        <f t="shared" si="24"/>
        <v>1271</v>
      </c>
      <c r="K185" s="2">
        <f t="shared" si="24"/>
        <v>1023</v>
      </c>
    </row>
    <row r="186" spans="3:11">
      <c r="C186" s="2">
        <f t="shared" ref="C186:K201" si="25">C40*$B40</f>
        <v>3360</v>
      </c>
      <c r="D186" s="2">
        <f t="shared" si="25"/>
        <v>1568</v>
      </c>
      <c r="E186" s="2">
        <f t="shared" si="25"/>
        <v>1792</v>
      </c>
      <c r="F186" s="2">
        <f t="shared" si="25"/>
        <v>3360</v>
      </c>
      <c r="G186" s="2">
        <f t="shared" si="25"/>
        <v>1568</v>
      </c>
      <c r="H186" s="2">
        <f t="shared" si="25"/>
        <v>1792</v>
      </c>
      <c r="I186" s="2">
        <f t="shared" si="25"/>
        <v>2528</v>
      </c>
      <c r="J186" s="2">
        <f t="shared" si="25"/>
        <v>1632</v>
      </c>
      <c r="K186" s="2">
        <f t="shared" si="25"/>
        <v>896</v>
      </c>
    </row>
    <row r="187" spans="3:11">
      <c r="C187" s="2">
        <f t="shared" si="25"/>
        <v>3069</v>
      </c>
      <c r="D187" s="2">
        <f t="shared" si="25"/>
        <v>1617</v>
      </c>
      <c r="E187" s="2">
        <f t="shared" si="25"/>
        <v>1452</v>
      </c>
      <c r="F187" s="2">
        <f t="shared" si="25"/>
        <v>3069</v>
      </c>
      <c r="G187" s="2">
        <f t="shared" si="25"/>
        <v>1617</v>
      </c>
      <c r="H187" s="2">
        <f t="shared" si="25"/>
        <v>1452</v>
      </c>
      <c r="I187" s="2">
        <f t="shared" si="25"/>
        <v>2508</v>
      </c>
      <c r="J187" s="2">
        <f t="shared" si="25"/>
        <v>1287</v>
      </c>
      <c r="K187" s="2">
        <f t="shared" si="25"/>
        <v>1221</v>
      </c>
    </row>
    <row r="188" spans="3:11">
      <c r="C188" s="2">
        <f t="shared" si="25"/>
        <v>3264</v>
      </c>
      <c r="D188" s="2">
        <f t="shared" si="25"/>
        <v>1530</v>
      </c>
      <c r="E188" s="2">
        <f t="shared" si="25"/>
        <v>1734</v>
      </c>
      <c r="F188" s="2">
        <f t="shared" si="25"/>
        <v>3264</v>
      </c>
      <c r="G188" s="2">
        <f t="shared" si="25"/>
        <v>1530</v>
      </c>
      <c r="H188" s="2">
        <f t="shared" si="25"/>
        <v>1734</v>
      </c>
      <c r="I188" s="2">
        <f t="shared" si="25"/>
        <v>2278</v>
      </c>
      <c r="J188" s="2">
        <f t="shared" si="25"/>
        <v>1428</v>
      </c>
      <c r="K188" s="2">
        <f t="shared" si="25"/>
        <v>850</v>
      </c>
    </row>
    <row r="189" spans="3:11">
      <c r="C189" s="2">
        <f t="shared" si="25"/>
        <v>3045</v>
      </c>
      <c r="D189" s="2">
        <f t="shared" si="25"/>
        <v>1435</v>
      </c>
      <c r="E189" s="2">
        <f t="shared" si="25"/>
        <v>1610</v>
      </c>
      <c r="F189" s="2">
        <f t="shared" si="25"/>
        <v>3045</v>
      </c>
      <c r="G189" s="2">
        <f t="shared" si="25"/>
        <v>1435</v>
      </c>
      <c r="H189" s="2">
        <f t="shared" si="25"/>
        <v>1610</v>
      </c>
      <c r="I189" s="2">
        <f t="shared" si="25"/>
        <v>3255</v>
      </c>
      <c r="J189" s="2">
        <f t="shared" si="25"/>
        <v>1645</v>
      </c>
      <c r="K189" s="2">
        <f t="shared" si="25"/>
        <v>1610</v>
      </c>
    </row>
    <row r="190" spans="3:11">
      <c r="C190" s="2">
        <f t="shared" si="25"/>
        <v>3600</v>
      </c>
      <c r="D190" s="2">
        <f t="shared" si="25"/>
        <v>2016</v>
      </c>
      <c r="E190" s="2">
        <f t="shared" si="25"/>
        <v>1584</v>
      </c>
      <c r="F190" s="2">
        <f t="shared" si="25"/>
        <v>3600</v>
      </c>
      <c r="G190" s="2">
        <f t="shared" si="25"/>
        <v>2016</v>
      </c>
      <c r="H190" s="2">
        <f t="shared" si="25"/>
        <v>1584</v>
      </c>
      <c r="I190" s="2">
        <f t="shared" si="25"/>
        <v>3024</v>
      </c>
      <c r="J190" s="2">
        <f t="shared" si="25"/>
        <v>1800</v>
      </c>
      <c r="K190" s="2">
        <f t="shared" si="25"/>
        <v>1224</v>
      </c>
    </row>
    <row r="191" spans="3:11">
      <c r="C191" s="2">
        <f t="shared" si="25"/>
        <v>4292</v>
      </c>
      <c r="D191" s="2">
        <f t="shared" si="25"/>
        <v>2109</v>
      </c>
      <c r="E191" s="2">
        <f t="shared" si="25"/>
        <v>2183</v>
      </c>
      <c r="F191" s="2">
        <f t="shared" si="25"/>
        <v>4292</v>
      </c>
      <c r="G191" s="2">
        <f t="shared" si="25"/>
        <v>2109</v>
      </c>
      <c r="H191" s="2">
        <f t="shared" si="25"/>
        <v>2183</v>
      </c>
      <c r="I191" s="2">
        <f t="shared" si="25"/>
        <v>3293</v>
      </c>
      <c r="J191" s="2">
        <f t="shared" si="25"/>
        <v>1961</v>
      </c>
      <c r="K191" s="2">
        <f t="shared" si="25"/>
        <v>1332</v>
      </c>
    </row>
    <row r="192" spans="3:11">
      <c r="C192" s="2">
        <f t="shared" si="25"/>
        <v>3648</v>
      </c>
      <c r="D192" s="2">
        <f t="shared" si="25"/>
        <v>1482</v>
      </c>
      <c r="E192" s="2">
        <f t="shared" si="25"/>
        <v>2166</v>
      </c>
      <c r="F192" s="2">
        <f t="shared" si="25"/>
        <v>3648</v>
      </c>
      <c r="G192" s="2">
        <f t="shared" si="25"/>
        <v>1482</v>
      </c>
      <c r="H192" s="2">
        <f t="shared" si="25"/>
        <v>2166</v>
      </c>
      <c r="I192" s="2">
        <f t="shared" si="25"/>
        <v>3382</v>
      </c>
      <c r="J192" s="2">
        <f t="shared" si="25"/>
        <v>2014</v>
      </c>
      <c r="K192" s="2">
        <f t="shared" si="25"/>
        <v>1368</v>
      </c>
    </row>
    <row r="193" spans="3:11">
      <c r="C193" s="2">
        <f t="shared" si="25"/>
        <v>4758</v>
      </c>
      <c r="D193" s="2">
        <f t="shared" si="25"/>
        <v>2613</v>
      </c>
      <c r="E193" s="2">
        <f t="shared" si="25"/>
        <v>2145</v>
      </c>
      <c r="F193" s="2">
        <f t="shared" si="25"/>
        <v>4758</v>
      </c>
      <c r="G193" s="2">
        <f t="shared" si="25"/>
        <v>2613</v>
      </c>
      <c r="H193" s="2">
        <f t="shared" si="25"/>
        <v>2145</v>
      </c>
      <c r="I193" s="2">
        <f t="shared" si="25"/>
        <v>4095</v>
      </c>
      <c r="J193" s="2">
        <f t="shared" si="25"/>
        <v>2652</v>
      </c>
      <c r="K193" s="2">
        <f t="shared" si="25"/>
        <v>1443</v>
      </c>
    </row>
    <row r="194" spans="3:11">
      <c r="C194" s="2">
        <f t="shared" si="25"/>
        <v>4080</v>
      </c>
      <c r="D194" s="2">
        <f t="shared" si="25"/>
        <v>2240</v>
      </c>
      <c r="E194" s="2">
        <f t="shared" si="25"/>
        <v>1840</v>
      </c>
      <c r="F194" s="2">
        <f t="shared" si="25"/>
        <v>4080</v>
      </c>
      <c r="G194" s="2">
        <f t="shared" si="25"/>
        <v>2240</v>
      </c>
      <c r="H194" s="2">
        <f t="shared" si="25"/>
        <v>1840</v>
      </c>
      <c r="I194" s="2">
        <f t="shared" si="25"/>
        <v>3880</v>
      </c>
      <c r="J194" s="2">
        <f t="shared" si="25"/>
        <v>2360</v>
      </c>
      <c r="K194" s="2">
        <f t="shared" si="25"/>
        <v>1520</v>
      </c>
    </row>
    <row r="195" spans="3:11">
      <c r="C195" s="2">
        <f t="shared" si="25"/>
        <v>4141</v>
      </c>
      <c r="D195" s="2">
        <f t="shared" si="25"/>
        <v>2132</v>
      </c>
      <c r="E195" s="2">
        <f t="shared" si="25"/>
        <v>2009</v>
      </c>
      <c r="F195" s="2">
        <f t="shared" si="25"/>
        <v>4141</v>
      </c>
      <c r="G195" s="2">
        <f t="shared" si="25"/>
        <v>2132</v>
      </c>
      <c r="H195" s="2">
        <f t="shared" si="25"/>
        <v>2009</v>
      </c>
      <c r="I195" s="2">
        <f t="shared" si="25"/>
        <v>3280</v>
      </c>
      <c r="J195" s="2">
        <f t="shared" si="25"/>
        <v>2009</v>
      </c>
      <c r="K195" s="2">
        <f t="shared" si="25"/>
        <v>1271</v>
      </c>
    </row>
    <row r="196" spans="3:11">
      <c r="C196" s="2">
        <f t="shared" si="25"/>
        <v>3780</v>
      </c>
      <c r="D196" s="2">
        <f t="shared" si="25"/>
        <v>1806</v>
      </c>
      <c r="E196" s="2">
        <f t="shared" si="25"/>
        <v>1974</v>
      </c>
      <c r="F196" s="2">
        <f t="shared" si="25"/>
        <v>3780</v>
      </c>
      <c r="G196" s="2">
        <f t="shared" si="25"/>
        <v>1806</v>
      </c>
      <c r="H196" s="2">
        <f t="shared" si="25"/>
        <v>1974</v>
      </c>
      <c r="I196" s="2">
        <f t="shared" si="25"/>
        <v>4074</v>
      </c>
      <c r="J196" s="2">
        <f t="shared" si="25"/>
        <v>2310</v>
      </c>
      <c r="K196" s="2">
        <f t="shared" si="25"/>
        <v>1764</v>
      </c>
    </row>
    <row r="197" spans="3:11">
      <c r="C197" s="2">
        <f t="shared" si="25"/>
        <v>4730</v>
      </c>
      <c r="D197" s="2">
        <f t="shared" si="25"/>
        <v>2795</v>
      </c>
      <c r="E197" s="2">
        <f t="shared" si="25"/>
        <v>1935</v>
      </c>
      <c r="F197" s="2">
        <f t="shared" si="25"/>
        <v>4730</v>
      </c>
      <c r="G197" s="2">
        <f t="shared" si="25"/>
        <v>2795</v>
      </c>
      <c r="H197" s="2">
        <f t="shared" si="25"/>
        <v>1935</v>
      </c>
      <c r="I197" s="2">
        <f t="shared" si="25"/>
        <v>4988</v>
      </c>
      <c r="J197" s="2">
        <f t="shared" si="25"/>
        <v>2752</v>
      </c>
      <c r="K197" s="2">
        <f t="shared" si="25"/>
        <v>2236</v>
      </c>
    </row>
    <row r="198" spans="3:11">
      <c r="C198" s="2">
        <f t="shared" si="25"/>
        <v>4752</v>
      </c>
      <c r="D198" s="2">
        <f t="shared" si="25"/>
        <v>2244</v>
      </c>
      <c r="E198" s="2">
        <f t="shared" si="25"/>
        <v>2508</v>
      </c>
      <c r="F198" s="2">
        <f t="shared" si="25"/>
        <v>4752</v>
      </c>
      <c r="G198" s="2">
        <f t="shared" si="25"/>
        <v>2244</v>
      </c>
      <c r="H198" s="2">
        <f t="shared" si="25"/>
        <v>2508</v>
      </c>
      <c r="I198" s="2">
        <f t="shared" si="25"/>
        <v>5368</v>
      </c>
      <c r="J198" s="2">
        <f t="shared" si="25"/>
        <v>2860</v>
      </c>
      <c r="K198" s="2">
        <f t="shared" si="25"/>
        <v>2508</v>
      </c>
    </row>
    <row r="199" spans="3:11">
      <c r="C199" s="2">
        <f t="shared" si="25"/>
        <v>4185</v>
      </c>
      <c r="D199" s="2">
        <f t="shared" si="25"/>
        <v>2160</v>
      </c>
      <c r="E199" s="2">
        <f t="shared" si="25"/>
        <v>2025</v>
      </c>
      <c r="F199" s="2">
        <f t="shared" si="25"/>
        <v>4185</v>
      </c>
      <c r="G199" s="2">
        <f t="shared" si="25"/>
        <v>2160</v>
      </c>
      <c r="H199" s="2">
        <f t="shared" si="25"/>
        <v>2025</v>
      </c>
      <c r="I199" s="2">
        <f t="shared" si="25"/>
        <v>4725</v>
      </c>
      <c r="J199" s="2">
        <f t="shared" si="25"/>
        <v>2610</v>
      </c>
      <c r="K199" s="2">
        <f t="shared" si="25"/>
        <v>2115</v>
      </c>
    </row>
    <row r="200" spans="3:11">
      <c r="C200" s="2">
        <f t="shared" si="25"/>
        <v>5106</v>
      </c>
      <c r="D200" s="2">
        <f t="shared" si="25"/>
        <v>2530</v>
      </c>
      <c r="E200" s="2">
        <f t="shared" si="25"/>
        <v>2576</v>
      </c>
      <c r="F200" s="2">
        <f t="shared" si="25"/>
        <v>5106</v>
      </c>
      <c r="G200" s="2">
        <f t="shared" si="25"/>
        <v>2530</v>
      </c>
      <c r="H200" s="2">
        <f t="shared" si="25"/>
        <v>2576</v>
      </c>
      <c r="I200" s="2">
        <f t="shared" si="25"/>
        <v>4876</v>
      </c>
      <c r="J200" s="2">
        <f t="shared" si="25"/>
        <v>3174</v>
      </c>
      <c r="K200" s="2">
        <f t="shared" si="25"/>
        <v>1702</v>
      </c>
    </row>
    <row r="201" spans="3:11">
      <c r="C201" s="2">
        <f t="shared" si="25"/>
        <v>3901</v>
      </c>
      <c r="D201" s="2">
        <f t="shared" si="25"/>
        <v>2303</v>
      </c>
      <c r="E201" s="2">
        <f t="shared" si="25"/>
        <v>1598</v>
      </c>
      <c r="F201" s="2">
        <f t="shared" si="25"/>
        <v>3901</v>
      </c>
      <c r="G201" s="2">
        <f t="shared" si="25"/>
        <v>2303</v>
      </c>
      <c r="H201" s="2">
        <f t="shared" si="25"/>
        <v>1598</v>
      </c>
      <c r="I201" s="2">
        <f t="shared" si="25"/>
        <v>4653</v>
      </c>
      <c r="J201" s="2">
        <f t="shared" si="25"/>
        <v>2726</v>
      </c>
      <c r="K201" s="2">
        <f t="shared" si="25"/>
        <v>1927</v>
      </c>
    </row>
    <row r="202" spans="3:11">
      <c r="C202" s="2">
        <f t="shared" ref="C202:K217" si="26">C56*$B56</f>
        <v>3696</v>
      </c>
      <c r="D202" s="2">
        <f t="shared" si="26"/>
        <v>2064</v>
      </c>
      <c r="E202" s="2">
        <f t="shared" si="26"/>
        <v>1632</v>
      </c>
      <c r="F202" s="2">
        <f t="shared" si="26"/>
        <v>3696</v>
      </c>
      <c r="G202" s="2">
        <f t="shared" si="26"/>
        <v>2064</v>
      </c>
      <c r="H202" s="2">
        <f t="shared" si="26"/>
        <v>1632</v>
      </c>
      <c r="I202" s="2">
        <f t="shared" si="26"/>
        <v>5088</v>
      </c>
      <c r="J202" s="2">
        <f t="shared" si="26"/>
        <v>2688</v>
      </c>
      <c r="K202" s="2">
        <f t="shared" si="26"/>
        <v>2400</v>
      </c>
    </row>
    <row r="203" spans="3:11">
      <c r="C203" s="2">
        <f t="shared" si="26"/>
        <v>4753</v>
      </c>
      <c r="D203" s="2">
        <f t="shared" si="26"/>
        <v>2107</v>
      </c>
      <c r="E203" s="2">
        <f t="shared" si="26"/>
        <v>2646</v>
      </c>
      <c r="F203" s="2">
        <f t="shared" si="26"/>
        <v>4753</v>
      </c>
      <c r="G203" s="2">
        <f t="shared" si="26"/>
        <v>2107</v>
      </c>
      <c r="H203" s="2">
        <f t="shared" si="26"/>
        <v>2646</v>
      </c>
      <c r="I203" s="2">
        <f t="shared" si="26"/>
        <v>5292</v>
      </c>
      <c r="J203" s="2">
        <f t="shared" si="26"/>
        <v>3136</v>
      </c>
      <c r="K203" s="2">
        <f t="shared" si="26"/>
        <v>2156</v>
      </c>
    </row>
    <row r="204" spans="3:11">
      <c r="C204" s="2">
        <f t="shared" si="26"/>
        <v>4550</v>
      </c>
      <c r="D204" s="2">
        <f t="shared" si="26"/>
        <v>2100</v>
      </c>
      <c r="E204" s="2">
        <f t="shared" si="26"/>
        <v>2450</v>
      </c>
      <c r="F204" s="2">
        <f t="shared" si="26"/>
        <v>4550</v>
      </c>
      <c r="G204" s="2">
        <f t="shared" si="26"/>
        <v>2100</v>
      </c>
      <c r="H204" s="2">
        <f t="shared" si="26"/>
        <v>2450</v>
      </c>
      <c r="I204" s="2">
        <f t="shared" si="26"/>
        <v>5000</v>
      </c>
      <c r="J204" s="2">
        <f t="shared" si="26"/>
        <v>3000</v>
      </c>
      <c r="K204" s="2">
        <f t="shared" si="26"/>
        <v>2000</v>
      </c>
    </row>
    <row r="205" spans="3:11">
      <c r="C205" s="2">
        <f t="shared" si="26"/>
        <v>5865</v>
      </c>
      <c r="D205" s="2">
        <f t="shared" si="26"/>
        <v>2754</v>
      </c>
      <c r="E205" s="2">
        <f t="shared" si="26"/>
        <v>3111</v>
      </c>
      <c r="F205" s="2">
        <f t="shared" si="26"/>
        <v>5865</v>
      </c>
      <c r="G205" s="2">
        <f t="shared" si="26"/>
        <v>2754</v>
      </c>
      <c r="H205" s="2">
        <f t="shared" si="26"/>
        <v>3111</v>
      </c>
      <c r="I205" s="2">
        <f t="shared" si="26"/>
        <v>4539</v>
      </c>
      <c r="J205" s="2">
        <f t="shared" si="26"/>
        <v>2499</v>
      </c>
      <c r="K205" s="2">
        <f t="shared" si="26"/>
        <v>2040</v>
      </c>
    </row>
    <row r="206" spans="3:11">
      <c r="C206" s="2">
        <f t="shared" si="26"/>
        <v>4940</v>
      </c>
      <c r="D206" s="2">
        <f t="shared" si="26"/>
        <v>2704</v>
      </c>
      <c r="E206" s="2">
        <f t="shared" si="26"/>
        <v>2236</v>
      </c>
      <c r="F206" s="2">
        <f t="shared" si="26"/>
        <v>4940</v>
      </c>
      <c r="G206" s="2">
        <f t="shared" si="26"/>
        <v>2704</v>
      </c>
      <c r="H206" s="2">
        <f t="shared" si="26"/>
        <v>2236</v>
      </c>
      <c r="I206" s="2">
        <f t="shared" si="26"/>
        <v>5200</v>
      </c>
      <c r="J206" s="2">
        <f t="shared" si="26"/>
        <v>2860</v>
      </c>
      <c r="K206" s="2">
        <f t="shared" si="26"/>
        <v>2340</v>
      </c>
    </row>
    <row r="207" spans="3:11">
      <c r="C207" s="2">
        <f t="shared" si="26"/>
        <v>7208</v>
      </c>
      <c r="D207" s="2">
        <f t="shared" si="26"/>
        <v>3816</v>
      </c>
      <c r="E207" s="2">
        <f t="shared" si="26"/>
        <v>3392</v>
      </c>
      <c r="F207" s="2">
        <f t="shared" si="26"/>
        <v>7208</v>
      </c>
      <c r="G207" s="2">
        <f t="shared" si="26"/>
        <v>3816</v>
      </c>
      <c r="H207" s="2">
        <f t="shared" si="26"/>
        <v>3392</v>
      </c>
      <c r="I207" s="2">
        <f t="shared" si="26"/>
        <v>6360</v>
      </c>
      <c r="J207" s="2">
        <f t="shared" si="26"/>
        <v>3657</v>
      </c>
      <c r="K207" s="2">
        <f t="shared" si="26"/>
        <v>2703</v>
      </c>
    </row>
    <row r="208" spans="3:11">
      <c r="C208" s="2">
        <f t="shared" si="26"/>
        <v>6372</v>
      </c>
      <c r="D208" s="2">
        <f t="shared" si="26"/>
        <v>3780</v>
      </c>
      <c r="E208" s="2">
        <f t="shared" si="26"/>
        <v>2592</v>
      </c>
      <c r="F208" s="2">
        <f t="shared" si="26"/>
        <v>6372</v>
      </c>
      <c r="G208" s="2">
        <f t="shared" si="26"/>
        <v>3780</v>
      </c>
      <c r="H208" s="2">
        <f t="shared" si="26"/>
        <v>2592</v>
      </c>
      <c r="I208" s="2">
        <f t="shared" si="26"/>
        <v>6966</v>
      </c>
      <c r="J208" s="2">
        <f t="shared" si="26"/>
        <v>3510</v>
      </c>
      <c r="K208" s="2">
        <f t="shared" si="26"/>
        <v>3456</v>
      </c>
    </row>
    <row r="209" spans="3:11">
      <c r="C209" s="2">
        <f t="shared" si="26"/>
        <v>7755</v>
      </c>
      <c r="D209" s="2">
        <f t="shared" si="26"/>
        <v>4235</v>
      </c>
      <c r="E209" s="2">
        <f t="shared" si="26"/>
        <v>3520</v>
      </c>
      <c r="F209" s="2">
        <f t="shared" si="26"/>
        <v>7755</v>
      </c>
      <c r="G209" s="2">
        <f t="shared" si="26"/>
        <v>4235</v>
      </c>
      <c r="H209" s="2">
        <f t="shared" si="26"/>
        <v>3520</v>
      </c>
      <c r="I209" s="2">
        <f t="shared" si="26"/>
        <v>6490</v>
      </c>
      <c r="J209" s="2">
        <f t="shared" si="26"/>
        <v>3630</v>
      </c>
      <c r="K209" s="2">
        <f t="shared" si="26"/>
        <v>2860</v>
      </c>
    </row>
    <row r="210" spans="3:11">
      <c r="C210" s="2">
        <f t="shared" si="26"/>
        <v>7448</v>
      </c>
      <c r="D210" s="2">
        <f t="shared" si="26"/>
        <v>3360</v>
      </c>
      <c r="E210" s="2">
        <f t="shared" si="26"/>
        <v>4088</v>
      </c>
      <c r="F210" s="2">
        <f t="shared" si="26"/>
        <v>7448</v>
      </c>
      <c r="G210" s="2">
        <f t="shared" si="26"/>
        <v>3360</v>
      </c>
      <c r="H210" s="2">
        <f t="shared" si="26"/>
        <v>4088</v>
      </c>
      <c r="I210" s="2">
        <f t="shared" si="26"/>
        <v>6944</v>
      </c>
      <c r="J210" s="2">
        <f t="shared" si="26"/>
        <v>3976</v>
      </c>
      <c r="K210" s="2">
        <f t="shared" si="26"/>
        <v>2968</v>
      </c>
    </row>
    <row r="211" spans="3:11">
      <c r="C211" s="2">
        <f t="shared" si="26"/>
        <v>6954</v>
      </c>
      <c r="D211" s="2">
        <f t="shared" si="26"/>
        <v>3249</v>
      </c>
      <c r="E211" s="2">
        <f t="shared" si="26"/>
        <v>3705</v>
      </c>
      <c r="F211" s="2">
        <f t="shared" si="26"/>
        <v>6954</v>
      </c>
      <c r="G211" s="2">
        <f t="shared" si="26"/>
        <v>3249</v>
      </c>
      <c r="H211" s="2">
        <f t="shared" si="26"/>
        <v>3705</v>
      </c>
      <c r="I211" s="2">
        <f t="shared" si="26"/>
        <v>6897</v>
      </c>
      <c r="J211" s="2">
        <f t="shared" si="26"/>
        <v>3135</v>
      </c>
      <c r="K211" s="2">
        <f t="shared" si="26"/>
        <v>3762</v>
      </c>
    </row>
    <row r="212" spans="3:11">
      <c r="C212" s="2">
        <f t="shared" si="26"/>
        <v>9222</v>
      </c>
      <c r="D212" s="2">
        <f t="shared" si="26"/>
        <v>4176</v>
      </c>
      <c r="E212" s="2">
        <f t="shared" si="26"/>
        <v>5046</v>
      </c>
      <c r="F212" s="2">
        <f t="shared" si="26"/>
        <v>9222</v>
      </c>
      <c r="G212" s="2">
        <f t="shared" si="26"/>
        <v>4176</v>
      </c>
      <c r="H212" s="2">
        <f t="shared" si="26"/>
        <v>5046</v>
      </c>
      <c r="I212" s="2">
        <f t="shared" si="26"/>
        <v>8816</v>
      </c>
      <c r="J212" s="2">
        <f t="shared" si="26"/>
        <v>4872</v>
      </c>
      <c r="K212" s="2">
        <f t="shared" si="26"/>
        <v>3944</v>
      </c>
    </row>
    <row r="213" spans="3:11">
      <c r="C213" s="2">
        <f t="shared" si="26"/>
        <v>9499</v>
      </c>
      <c r="D213" s="2">
        <f t="shared" si="26"/>
        <v>5310</v>
      </c>
      <c r="E213" s="2">
        <f t="shared" si="26"/>
        <v>4189</v>
      </c>
      <c r="F213" s="2">
        <f t="shared" si="26"/>
        <v>9499</v>
      </c>
      <c r="G213" s="2">
        <f t="shared" si="26"/>
        <v>5310</v>
      </c>
      <c r="H213" s="2">
        <f t="shared" si="26"/>
        <v>4189</v>
      </c>
      <c r="I213" s="2">
        <f t="shared" si="26"/>
        <v>9086</v>
      </c>
      <c r="J213" s="2">
        <f t="shared" si="26"/>
        <v>5192</v>
      </c>
      <c r="K213" s="2">
        <f t="shared" si="26"/>
        <v>3894</v>
      </c>
    </row>
    <row r="214" spans="3:11">
      <c r="C214" s="2">
        <f t="shared" si="26"/>
        <v>10020</v>
      </c>
      <c r="D214" s="2">
        <f t="shared" si="26"/>
        <v>5280</v>
      </c>
      <c r="E214" s="2">
        <f t="shared" si="26"/>
        <v>4740</v>
      </c>
      <c r="F214" s="2">
        <f t="shared" si="26"/>
        <v>10020</v>
      </c>
      <c r="G214" s="2">
        <f t="shared" si="26"/>
        <v>5280</v>
      </c>
      <c r="H214" s="2">
        <f t="shared" si="26"/>
        <v>4740</v>
      </c>
      <c r="I214" s="2">
        <f t="shared" si="26"/>
        <v>10260</v>
      </c>
      <c r="J214" s="2">
        <f t="shared" si="26"/>
        <v>5340</v>
      </c>
      <c r="K214" s="2">
        <f t="shared" si="26"/>
        <v>4920</v>
      </c>
    </row>
    <row r="215" spans="3:11">
      <c r="C215" s="2">
        <f t="shared" si="26"/>
        <v>10980</v>
      </c>
      <c r="D215" s="2">
        <f t="shared" si="26"/>
        <v>6222</v>
      </c>
      <c r="E215" s="2">
        <f t="shared" si="26"/>
        <v>4758</v>
      </c>
      <c r="F215" s="2">
        <f t="shared" si="26"/>
        <v>10980</v>
      </c>
      <c r="G215" s="2">
        <f t="shared" si="26"/>
        <v>6222</v>
      </c>
      <c r="H215" s="2">
        <f t="shared" si="26"/>
        <v>4758</v>
      </c>
      <c r="I215" s="2">
        <f t="shared" si="26"/>
        <v>9577</v>
      </c>
      <c r="J215" s="2">
        <f t="shared" si="26"/>
        <v>5124</v>
      </c>
      <c r="K215" s="2">
        <f t="shared" si="26"/>
        <v>4453</v>
      </c>
    </row>
    <row r="216" spans="3:11">
      <c r="C216" s="2">
        <f t="shared" si="26"/>
        <v>11284</v>
      </c>
      <c r="D216" s="2">
        <f t="shared" si="26"/>
        <v>6262</v>
      </c>
      <c r="E216" s="2">
        <f t="shared" si="26"/>
        <v>5022</v>
      </c>
      <c r="F216" s="2">
        <f t="shared" si="26"/>
        <v>11284</v>
      </c>
      <c r="G216" s="2">
        <f t="shared" si="26"/>
        <v>6262</v>
      </c>
      <c r="H216" s="2">
        <f t="shared" si="26"/>
        <v>5022</v>
      </c>
      <c r="I216" s="2">
        <f t="shared" si="26"/>
        <v>11346</v>
      </c>
      <c r="J216" s="2">
        <f t="shared" si="26"/>
        <v>5518</v>
      </c>
      <c r="K216" s="2">
        <f t="shared" si="26"/>
        <v>5828</v>
      </c>
    </row>
    <row r="217" spans="3:11">
      <c r="C217" s="2">
        <f t="shared" si="26"/>
        <v>10773</v>
      </c>
      <c r="D217" s="2">
        <f t="shared" si="26"/>
        <v>5229</v>
      </c>
      <c r="E217" s="2">
        <f t="shared" si="26"/>
        <v>5544</v>
      </c>
      <c r="F217" s="2">
        <f t="shared" si="26"/>
        <v>10773</v>
      </c>
      <c r="G217" s="2">
        <f t="shared" si="26"/>
        <v>5229</v>
      </c>
      <c r="H217" s="2">
        <f t="shared" si="26"/>
        <v>5544</v>
      </c>
      <c r="I217" s="2">
        <f t="shared" si="26"/>
        <v>12537</v>
      </c>
      <c r="J217" s="2">
        <f t="shared" si="26"/>
        <v>6111</v>
      </c>
      <c r="K217" s="2">
        <f t="shared" si="26"/>
        <v>6426</v>
      </c>
    </row>
    <row r="218" spans="3:11">
      <c r="C218" s="2">
        <f t="shared" ref="C218:K218" si="27">C72*$B72</f>
        <v>10880</v>
      </c>
      <c r="D218" s="2">
        <f t="shared" si="27"/>
        <v>4864</v>
      </c>
      <c r="E218" s="2">
        <f t="shared" si="27"/>
        <v>6016</v>
      </c>
      <c r="F218" s="2">
        <f t="shared" si="27"/>
        <v>10880</v>
      </c>
      <c r="G218" s="2">
        <f t="shared" si="27"/>
        <v>4864</v>
      </c>
      <c r="H218" s="2">
        <f t="shared" si="27"/>
        <v>6016</v>
      </c>
      <c r="I218" s="2">
        <f t="shared" si="27"/>
        <v>10944</v>
      </c>
      <c r="J218" s="2">
        <f t="shared" si="27"/>
        <v>5824</v>
      </c>
      <c r="K218" s="2">
        <f t="shared" si="27"/>
        <v>5120</v>
      </c>
    </row>
    <row r="219" spans="3:11">
      <c r="C219" s="2">
        <f t="shared" ref="C219:K234" si="28">C80*$B80</f>
        <v>13195</v>
      </c>
      <c r="D219" s="2">
        <f t="shared" si="28"/>
        <v>7020</v>
      </c>
      <c r="E219" s="2">
        <f t="shared" si="28"/>
        <v>6175</v>
      </c>
      <c r="F219" s="2">
        <f t="shared" si="28"/>
        <v>13195</v>
      </c>
      <c r="G219" s="2">
        <f t="shared" si="28"/>
        <v>7020</v>
      </c>
      <c r="H219" s="2">
        <f t="shared" si="28"/>
        <v>6175</v>
      </c>
      <c r="I219" s="2">
        <f t="shared" si="28"/>
        <v>10205</v>
      </c>
      <c r="J219" s="2">
        <f t="shared" si="28"/>
        <v>5395</v>
      </c>
      <c r="K219" s="2">
        <f t="shared" si="28"/>
        <v>4810</v>
      </c>
    </row>
    <row r="220" spans="3:11">
      <c r="C220" s="2">
        <f t="shared" si="28"/>
        <v>12870</v>
      </c>
      <c r="D220" s="2">
        <f t="shared" si="28"/>
        <v>6666</v>
      </c>
      <c r="E220" s="2">
        <f t="shared" si="28"/>
        <v>6204</v>
      </c>
      <c r="F220" s="2">
        <f t="shared" si="28"/>
        <v>12870</v>
      </c>
      <c r="G220" s="2">
        <f t="shared" si="28"/>
        <v>6666</v>
      </c>
      <c r="H220" s="2">
        <f t="shared" si="28"/>
        <v>6204</v>
      </c>
      <c r="I220" s="2">
        <f t="shared" si="28"/>
        <v>12540</v>
      </c>
      <c r="J220" s="2">
        <f t="shared" si="28"/>
        <v>6072</v>
      </c>
      <c r="K220" s="2">
        <f t="shared" si="28"/>
        <v>6468</v>
      </c>
    </row>
    <row r="221" spans="3:11">
      <c r="C221" s="2">
        <f t="shared" si="28"/>
        <v>11189</v>
      </c>
      <c r="D221" s="2">
        <f t="shared" si="28"/>
        <v>5494</v>
      </c>
      <c r="E221" s="2">
        <f t="shared" si="28"/>
        <v>5695</v>
      </c>
      <c r="F221" s="2">
        <f t="shared" si="28"/>
        <v>11189</v>
      </c>
      <c r="G221" s="2">
        <f t="shared" si="28"/>
        <v>5494</v>
      </c>
      <c r="H221" s="2">
        <f t="shared" si="28"/>
        <v>5695</v>
      </c>
      <c r="I221" s="2">
        <f t="shared" si="28"/>
        <v>13333</v>
      </c>
      <c r="J221" s="2">
        <f t="shared" si="28"/>
        <v>6432</v>
      </c>
      <c r="K221" s="2">
        <f t="shared" si="28"/>
        <v>6901</v>
      </c>
    </row>
    <row r="222" spans="3:11">
      <c r="C222" s="2">
        <f t="shared" si="28"/>
        <v>12648</v>
      </c>
      <c r="D222" s="2">
        <f t="shared" si="28"/>
        <v>6868</v>
      </c>
      <c r="E222" s="2">
        <f t="shared" si="28"/>
        <v>5780</v>
      </c>
      <c r="F222" s="2">
        <f t="shared" si="28"/>
        <v>12648</v>
      </c>
      <c r="G222" s="2">
        <f t="shared" si="28"/>
        <v>6868</v>
      </c>
      <c r="H222" s="2">
        <f t="shared" si="28"/>
        <v>5780</v>
      </c>
      <c r="I222" s="2">
        <f t="shared" si="28"/>
        <v>13464</v>
      </c>
      <c r="J222" s="2">
        <f t="shared" si="28"/>
        <v>7684</v>
      </c>
      <c r="K222" s="2">
        <f t="shared" si="28"/>
        <v>5780</v>
      </c>
    </row>
    <row r="223" spans="3:11">
      <c r="C223" s="2">
        <f t="shared" si="28"/>
        <v>11316</v>
      </c>
      <c r="D223" s="2">
        <f t="shared" si="28"/>
        <v>5451</v>
      </c>
      <c r="E223" s="2">
        <f t="shared" si="28"/>
        <v>5865</v>
      </c>
      <c r="F223" s="2">
        <f t="shared" si="28"/>
        <v>11316</v>
      </c>
      <c r="G223" s="2">
        <f t="shared" si="28"/>
        <v>5451</v>
      </c>
      <c r="H223" s="2">
        <f t="shared" si="28"/>
        <v>5865</v>
      </c>
      <c r="I223" s="2">
        <f t="shared" si="28"/>
        <v>14352</v>
      </c>
      <c r="J223" s="2">
        <f t="shared" si="28"/>
        <v>7452</v>
      </c>
      <c r="K223" s="2">
        <f t="shared" si="28"/>
        <v>6900</v>
      </c>
    </row>
    <row r="224" spans="3:11">
      <c r="C224" s="2">
        <f t="shared" si="28"/>
        <v>13790</v>
      </c>
      <c r="D224" s="2">
        <f t="shared" si="28"/>
        <v>7280</v>
      </c>
      <c r="E224" s="2">
        <f t="shared" si="28"/>
        <v>6510</v>
      </c>
      <c r="F224" s="2">
        <f t="shared" si="28"/>
        <v>13790</v>
      </c>
      <c r="G224" s="2">
        <f t="shared" si="28"/>
        <v>7280</v>
      </c>
      <c r="H224" s="2">
        <f t="shared" si="28"/>
        <v>6510</v>
      </c>
      <c r="I224" s="2">
        <f t="shared" si="28"/>
        <v>13160</v>
      </c>
      <c r="J224" s="2">
        <f t="shared" si="28"/>
        <v>6790</v>
      </c>
      <c r="K224" s="2">
        <f t="shared" si="28"/>
        <v>6370</v>
      </c>
    </row>
    <row r="225" spans="3:11">
      <c r="C225" s="2">
        <f t="shared" si="28"/>
        <v>11218</v>
      </c>
      <c r="D225" s="2">
        <f t="shared" si="28"/>
        <v>6177</v>
      </c>
      <c r="E225" s="2">
        <f t="shared" si="28"/>
        <v>5041</v>
      </c>
      <c r="F225" s="2">
        <f t="shared" si="28"/>
        <v>11218</v>
      </c>
      <c r="G225" s="2">
        <f t="shared" si="28"/>
        <v>6177</v>
      </c>
      <c r="H225" s="2">
        <f t="shared" si="28"/>
        <v>5041</v>
      </c>
      <c r="I225" s="2">
        <f t="shared" si="28"/>
        <v>11786</v>
      </c>
      <c r="J225" s="2">
        <f t="shared" si="28"/>
        <v>6248</v>
      </c>
      <c r="K225" s="2">
        <f t="shared" si="28"/>
        <v>5538</v>
      </c>
    </row>
    <row r="226" spans="3:11">
      <c r="C226" s="2">
        <f t="shared" si="28"/>
        <v>6120</v>
      </c>
      <c r="D226" s="2">
        <f t="shared" si="28"/>
        <v>2592</v>
      </c>
      <c r="E226" s="2">
        <f t="shared" si="28"/>
        <v>3528</v>
      </c>
      <c r="F226" s="2">
        <f t="shared" si="28"/>
        <v>6120</v>
      </c>
      <c r="G226" s="2">
        <f t="shared" si="28"/>
        <v>2592</v>
      </c>
      <c r="H226" s="2">
        <f t="shared" si="28"/>
        <v>3528</v>
      </c>
      <c r="I226" s="2">
        <f t="shared" si="28"/>
        <v>8640</v>
      </c>
      <c r="J226" s="2">
        <f t="shared" si="28"/>
        <v>4608</v>
      </c>
      <c r="K226" s="2">
        <f t="shared" si="28"/>
        <v>4032</v>
      </c>
    </row>
    <row r="227" spans="3:11">
      <c r="C227" s="2">
        <f t="shared" si="28"/>
        <v>6935</v>
      </c>
      <c r="D227" s="2">
        <f t="shared" si="28"/>
        <v>2628</v>
      </c>
      <c r="E227" s="2">
        <f t="shared" si="28"/>
        <v>4307</v>
      </c>
      <c r="F227" s="2">
        <f t="shared" si="28"/>
        <v>6935</v>
      </c>
      <c r="G227" s="2">
        <f t="shared" si="28"/>
        <v>2628</v>
      </c>
      <c r="H227" s="2">
        <f t="shared" si="28"/>
        <v>4307</v>
      </c>
      <c r="I227" s="2">
        <f t="shared" si="28"/>
        <v>8322</v>
      </c>
      <c r="J227" s="2">
        <f t="shared" si="28"/>
        <v>4015</v>
      </c>
      <c r="K227" s="2">
        <f t="shared" si="28"/>
        <v>4307</v>
      </c>
    </row>
    <row r="228" spans="3:11">
      <c r="C228" s="2">
        <f t="shared" si="28"/>
        <v>9472</v>
      </c>
      <c r="D228" s="2">
        <f t="shared" si="28"/>
        <v>4588</v>
      </c>
      <c r="E228" s="2">
        <f t="shared" si="28"/>
        <v>4884</v>
      </c>
      <c r="F228" s="2">
        <f t="shared" si="28"/>
        <v>9472</v>
      </c>
      <c r="G228" s="2">
        <f t="shared" si="28"/>
        <v>4588</v>
      </c>
      <c r="H228" s="2">
        <f t="shared" si="28"/>
        <v>4884</v>
      </c>
      <c r="I228" s="2">
        <f t="shared" si="28"/>
        <v>8732</v>
      </c>
      <c r="J228" s="2">
        <f t="shared" si="28"/>
        <v>4588</v>
      </c>
      <c r="K228" s="2">
        <f t="shared" si="28"/>
        <v>4144</v>
      </c>
    </row>
    <row r="229" spans="3:11">
      <c r="C229" s="2">
        <f t="shared" si="28"/>
        <v>8700</v>
      </c>
      <c r="D229" s="2">
        <f t="shared" si="28"/>
        <v>3825</v>
      </c>
      <c r="E229" s="2">
        <f t="shared" si="28"/>
        <v>4875</v>
      </c>
      <c r="F229" s="2">
        <f t="shared" si="28"/>
        <v>8700</v>
      </c>
      <c r="G229" s="2">
        <f t="shared" si="28"/>
        <v>3825</v>
      </c>
      <c r="H229" s="2">
        <f t="shared" si="28"/>
        <v>4875</v>
      </c>
      <c r="I229" s="2">
        <f t="shared" si="28"/>
        <v>11025</v>
      </c>
      <c r="J229" s="2">
        <f t="shared" si="28"/>
        <v>4350</v>
      </c>
      <c r="K229" s="2">
        <f t="shared" si="28"/>
        <v>6675</v>
      </c>
    </row>
    <row r="230" spans="3:11">
      <c r="C230" s="2">
        <f t="shared" si="28"/>
        <v>8132</v>
      </c>
      <c r="D230" s="2">
        <f t="shared" si="28"/>
        <v>3724</v>
      </c>
      <c r="E230" s="2">
        <f t="shared" si="28"/>
        <v>4408</v>
      </c>
      <c r="F230" s="2">
        <f t="shared" si="28"/>
        <v>8132</v>
      </c>
      <c r="G230" s="2">
        <f t="shared" si="28"/>
        <v>3724</v>
      </c>
      <c r="H230" s="2">
        <f t="shared" si="28"/>
        <v>4408</v>
      </c>
      <c r="I230" s="2">
        <f t="shared" si="28"/>
        <v>10564</v>
      </c>
      <c r="J230" s="2">
        <f t="shared" si="28"/>
        <v>4560</v>
      </c>
      <c r="K230" s="2">
        <f t="shared" si="28"/>
        <v>6004</v>
      </c>
    </row>
    <row r="231" spans="3:11">
      <c r="C231" s="2">
        <f t="shared" si="28"/>
        <v>9779</v>
      </c>
      <c r="D231" s="2">
        <f t="shared" si="28"/>
        <v>4620</v>
      </c>
      <c r="E231" s="2">
        <f t="shared" si="28"/>
        <v>5159</v>
      </c>
      <c r="F231" s="2">
        <f t="shared" si="28"/>
        <v>9779</v>
      </c>
      <c r="G231" s="2">
        <f t="shared" si="28"/>
        <v>4620</v>
      </c>
      <c r="H231" s="2">
        <f t="shared" si="28"/>
        <v>5159</v>
      </c>
      <c r="I231" s="2">
        <f t="shared" si="28"/>
        <v>11319</v>
      </c>
      <c r="J231" s="2">
        <f t="shared" si="28"/>
        <v>5005</v>
      </c>
      <c r="K231" s="2">
        <f t="shared" si="28"/>
        <v>6314</v>
      </c>
    </row>
    <row r="232" spans="3:11">
      <c r="C232" s="2">
        <f t="shared" si="28"/>
        <v>10140</v>
      </c>
      <c r="D232" s="2">
        <f t="shared" si="28"/>
        <v>4134</v>
      </c>
      <c r="E232" s="2">
        <f t="shared" si="28"/>
        <v>6006</v>
      </c>
      <c r="F232" s="2">
        <f t="shared" si="28"/>
        <v>10140</v>
      </c>
      <c r="G232" s="2">
        <f t="shared" si="28"/>
        <v>4134</v>
      </c>
      <c r="H232" s="2">
        <f t="shared" si="28"/>
        <v>6006</v>
      </c>
      <c r="I232" s="2">
        <f t="shared" si="28"/>
        <v>9672</v>
      </c>
      <c r="J232" s="2">
        <f t="shared" si="28"/>
        <v>3978</v>
      </c>
      <c r="K232" s="2">
        <f t="shared" si="28"/>
        <v>5694</v>
      </c>
    </row>
    <row r="233" spans="3:11">
      <c r="C233" s="2">
        <f t="shared" si="28"/>
        <v>9085</v>
      </c>
      <c r="D233" s="2">
        <f t="shared" si="28"/>
        <v>4187</v>
      </c>
      <c r="E233" s="2">
        <f t="shared" si="28"/>
        <v>4898</v>
      </c>
      <c r="F233" s="2">
        <f t="shared" si="28"/>
        <v>9085</v>
      </c>
      <c r="G233" s="2">
        <f t="shared" si="28"/>
        <v>4187</v>
      </c>
      <c r="H233" s="2">
        <f t="shared" si="28"/>
        <v>4898</v>
      </c>
      <c r="I233" s="2">
        <f t="shared" si="28"/>
        <v>10902</v>
      </c>
      <c r="J233" s="2">
        <f t="shared" si="28"/>
        <v>4977</v>
      </c>
      <c r="K233" s="2">
        <f t="shared" si="28"/>
        <v>5925</v>
      </c>
    </row>
    <row r="234" spans="3:11">
      <c r="C234" s="2">
        <f t="shared" si="28"/>
        <v>10720</v>
      </c>
      <c r="D234" s="2">
        <f t="shared" si="28"/>
        <v>4160</v>
      </c>
      <c r="E234" s="2">
        <f t="shared" si="28"/>
        <v>6560</v>
      </c>
      <c r="F234" s="2">
        <f t="shared" si="28"/>
        <v>10720</v>
      </c>
      <c r="G234" s="2">
        <f t="shared" si="28"/>
        <v>4160</v>
      </c>
      <c r="H234" s="2">
        <f t="shared" si="28"/>
        <v>6560</v>
      </c>
      <c r="I234" s="2">
        <f t="shared" si="28"/>
        <v>10080</v>
      </c>
      <c r="J234" s="2">
        <f t="shared" si="28"/>
        <v>4480</v>
      </c>
      <c r="K234" s="2">
        <f t="shared" si="28"/>
        <v>5600</v>
      </c>
    </row>
    <row r="235" spans="3:11">
      <c r="C235" s="2">
        <f t="shared" ref="C235:K250" si="29">C96*$B96</f>
        <v>11097</v>
      </c>
      <c r="D235" s="2">
        <f t="shared" si="29"/>
        <v>3888</v>
      </c>
      <c r="E235" s="2">
        <f t="shared" si="29"/>
        <v>7209</v>
      </c>
      <c r="F235" s="2">
        <f t="shared" si="29"/>
        <v>11097</v>
      </c>
      <c r="G235" s="2">
        <f t="shared" si="29"/>
        <v>3888</v>
      </c>
      <c r="H235" s="2">
        <f t="shared" si="29"/>
        <v>7209</v>
      </c>
      <c r="I235" s="2">
        <f t="shared" si="29"/>
        <v>11745</v>
      </c>
      <c r="J235" s="2">
        <f t="shared" si="29"/>
        <v>4374</v>
      </c>
      <c r="K235" s="2">
        <f t="shared" si="29"/>
        <v>7371</v>
      </c>
    </row>
    <row r="236" spans="3:11">
      <c r="C236" s="2">
        <f t="shared" si="29"/>
        <v>9512</v>
      </c>
      <c r="D236" s="2">
        <f t="shared" si="29"/>
        <v>3772</v>
      </c>
      <c r="E236" s="2">
        <f t="shared" si="29"/>
        <v>5740</v>
      </c>
      <c r="F236" s="2">
        <f t="shared" si="29"/>
        <v>9512</v>
      </c>
      <c r="G236" s="2">
        <f t="shared" si="29"/>
        <v>3772</v>
      </c>
      <c r="H236" s="2">
        <f t="shared" si="29"/>
        <v>5740</v>
      </c>
      <c r="I236" s="2">
        <f t="shared" si="29"/>
        <v>10414</v>
      </c>
      <c r="J236" s="2">
        <f t="shared" si="29"/>
        <v>4182</v>
      </c>
      <c r="K236" s="2">
        <f t="shared" si="29"/>
        <v>6232</v>
      </c>
    </row>
    <row r="237" spans="3:11">
      <c r="C237" s="2">
        <f t="shared" si="29"/>
        <v>11786</v>
      </c>
      <c r="D237" s="2">
        <f t="shared" si="29"/>
        <v>4067</v>
      </c>
      <c r="E237" s="2">
        <f t="shared" si="29"/>
        <v>7719</v>
      </c>
      <c r="F237" s="2">
        <f t="shared" si="29"/>
        <v>11786</v>
      </c>
      <c r="G237" s="2">
        <f t="shared" si="29"/>
        <v>4067</v>
      </c>
      <c r="H237" s="2">
        <f t="shared" si="29"/>
        <v>7719</v>
      </c>
      <c r="I237" s="2">
        <f t="shared" si="29"/>
        <v>12699</v>
      </c>
      <c r="J237" s="2">
        <f t="shared" si="29"/>
        <v>5229</v>
      </c>
      <c r="K237" s="2">
        <f t="shared" si="29"/>
        <v>7470</v>
      </c>
    </row>
    <row r="238" spans="3:11">
      <c r="C238" s="2">
        <f t="shared" si="29"/>
        <v>8988</v>
      </c>
      <c r="D238" s="2">
        <f t="shared" si="29"/>
        <v>3948</v>
      </c>
      <c r="E238" s="2">
        <f t="shared" si="29"/>
        <v>5040</v>
      </c>
      <c r="F238" s="2">
        <f t="shared" si="29"/>
        <v>8988</v>
      </c>
      <c r="G238" s="2">
        <f t="shared" si="29"/>
        <v>3948</v>
      </c>
      <c r="H238" s="2">
        <f t="shared" si="29"/>
        <v>5040</v>
      </c>
      <c r="I238" s="2">
        <f t="shared" si="29"/>
        <v>10248</v>
      </c>
      <c r="J238" s="2">
        <f t="shared" si="29"/>
        <v>3192</v>
      </c>
      <c r="K238" s="2">
        <f t="shared" si="29"/>
        <v>7056</v>
      </c>
    </row>
    <row r="239" spans="3:11">
      <c r="C239" s="2">
        <f t="shared" si="29"/>
        <v>10540</v>
      </c>
      <c r="D239" s="2">
        <f t="shared" si="29"/>
        <v>2975</v>
      </c>
      <c r="E239" s="2">
        <f t="shared" si="29"/>
        <v>7565</v>
      </c>
      <c r="F239" s="2">
        <f t="shared" si="29"/>
        <v>10540</v>
      </c>
      <c r="G239" s="2">
        <f t="shared" si="29"/>
        <v>2975</v>
      </c>
      <c r="H239" s="2">
        <f t="shared" si="29"/>
        <v>7565</v>
      </c>
      <c r="I239" s="2">
        <f t="shared" si="29"/>
        <v>9520</v>
      </c>
      <c r="J239" s="2">
        <f t="shared" si="29"/>
        <v>3145</v>
      </c>
      <c r="K239" s="2">
        <f t="shared" si="29"/>
        <v>6375</v>
      </c>
    </row>
    <row r="240" spans="3:11">
      <c r="C240" s="2">
        <f t="shared" si="29"/>
        <v>7912</v>
      </c>
      <c r="D240" s="2">
        <f t="shared" si="29"/>
        <v>2236</v>
      </c>
      <c r="E240" s="2">
        <f t="shared" si="29"/>
        <v>5676</v>
      </c>
      <c r="F240" s="2">
        <f t="shared" si="29"/>
        <v>7912</v>
      </c>
      <c r="G240" s="2">
        <f t="shared" si="29"/>
        <v>2236</v>
      </c>
      <c r="H240" s="2">
        <f t="shared" si="29"/>
        <v>5676</v>
      </c>
      <c r="I240" s="2">
        <f t="shared" si="29"/>
        <v>10664</v>
      </c>
      <c r="J240" s="2">
        <f t="shared" si="29"/>
        <v>3268</v>
      </c>
      <c r="K240" s="2">
        <f t="shared" si="29"/>
        <v>7396</v>
      </c>
    </row>
    <row r="241" spans="3:11">
      <c r="C241" s="2">
        <f t="shared" si="29"/>
        <v>8526</v>
      </c>
      <c r="D241" s="2">
        <f t="shared" si="29"/>
        <v>2697</v>
      </c>
      <c r="E241" s="2">
        <f t="shared" si="29"/>
        <v>5829</v>
      </c>
      <c r="F241" s="2">
        <f t="shared" si="29"/>
        <v>8526</v>
      </c>
      <c r="G241" s="2">
        <f t="shared" si="29"/>
        <v>2697</v>
      </c>
      <c r="H241" s="2">
        <f t="shared" si="29"/>
        <v>5829</v>
      </c>
      <c r="I241" s="2">
        <f t="shared" si="29"/>
        <v>10353</v>
      </c>
      <c r="J241" s="2">
        <f t="shared" si="29"/>
        <v>3306</v>
      </c>
      <c r="K241" s="2">
        <f t="shared" si="29"/>
        <v>7047</v>
      </c>
    </row>
    <row r="242" spans="3:11">
      <c r="C242" s="2">
        <f t="shared" si="29"/>
        <v>6600</v>
      </c>
      <c r="D242" s="2">
        <f t="shared" si="29"/>
        <v>1936</v>
      </c>
      <c r="E242" s="2">
        <f t="shared" si="29"/>
        <v>4664</v>
      </c>
      <c r="F242" s="2">
        <f t="shared" si="29"/>
        <v>6600</v>
      </c>
      <c r="G242" s="2">
        <f t="shared" si="29"/>
        <v>1936</v>
      </c>
      <c r="H242" s="2">
        <f t="shared" si="29"/>
        <v>4664</v>
      </c>
      <c r="I242" s="2">
        <f t="shared" si="29"/>
        <v>8008</v>
      </c>
      <c r="J242" s="2">
        <f t="shared" si="29"/>
        <v>3080</v>
      </c>
      <c r="K242" s="2">
        <f t="shared" si="29"/>
        <v>4928</v>
      </c>
    </row>
    <row r="243" spans="3:11">
      <c r="C243" s="2">
        <f t="shared" si="29"/>
        <v>6230</v>
      </c>
      <c r="D243" s="2">
        <f t="shared" si="29"/>
        <v>2047</v>
      </c>
      <c r="E243" s="2">
        <f t="shared" si="29"/>
        <v>4183</v>
      </c>
      <c r="F243" s="2">
        <f t="shared" si="29"/>
        <v>6230</v>
      </c>
      <c r="G243" s="2">
        <f t="shared" si="29"/>
        <v>2047</v>
      </c>
      <c r="H243" s="2">
        <f t="shared" si="29"/>
        <v>4183</v>
      </c>
      <c r="I243" s="2">
        <f t="shared" si="29"/>
        <v>8188</v>
      </c>
      <c r="J243" s="2">
        <f t="shared" si="29"/>
        <v>3026</v>
      </c>
      <c r="K243" s="2">
        <f t="shared" si="29"/>
        <v>5162</v>
      </c>
    </row>
    <row r="244" spans="3:11">
      <c r="C244" s="2">
        <f t="shared" si="29"/>
        <v>4230</v>
      </c>
      <c r="D244" s="2">
        <f t="shared" si="29"/>
        <v>1440</v>
      </c>
      <c r="E244" s="2">
        <f t="shared" si="29"/>
        <v>2790</v>
      </c>
      <c r="F244" s="2">
        <f t="shared" si="29"/>
        <v>4230</v>
      </c>
      <c r="G244" s="2">
        <f t="shared" si="29"/>
        <v>1440</v>
      </c>
      <c r="H244" s="2">
        <f t="shared" si="29"/>
        <v>2790</v>
      </c>
      <c r="I244" s="2">
        <f t="shared" si="29"/>
        <v>8280</v>
      </c>
      <c r="J244" s="2">
        <f t="shared" si="29"/>
        <v>2700</v>
      </c>
      <c r="K244" s="2">
        <f t="shared" si="29"/>
        <v>5580</v>
      </c>
    </row>
    <row r="245" spans="3:11">
      <c r="C245" s="2">
        <f t="shared" si="29"/>
        <v>5642</v>
      </c>
      <c r="D245" s="2">
        <f t="shared" si="29"/>
        <v>1365</v>
      </c>
      <c r="E245" s="2">
        <f t="shared" si="29"/>
        <v>4277</v>
      </c>
      <c r="F245" s="2">
        <f t="shared" si="29"/>
        <v>5642</v>
      </c>
      <c r="G245" s="2">
        <f t="shared" si="29"/>
        <v>1365</v>
      </c>
      <c r="H245" s="2">
        <f t="shared" si="29"/>
        <v>4277</v>
      </c>
      <c r="I245" s="2">
        <f t="shared" si="29"/>
        <v>7007</v>
      </c>
      <c r="J245" s="2">
        <f t="shared" si="29"/>
        <v>2366</v>
      </c>
      <c r="K245" s="2">
        <f t="shared" si="29"/>
        <v>4641</v>
      </c>
    </row>
    <row r="246" spans="3:11">
      <c r="C246" s="2">
        <f t="shared" si="29"/>
        <v>3772</v>
      </c>
      <c r="D246" s="2">
        <f t="shared" si="29"/>
        <v>920</v>
      </c>
      <c r="E246" s="2">
        <f t="shared" si="29"/>
        <v>2852</v>
      </c>
      <c r="F246" s="2">
        <f t="shared" si="29"/>
        <v>3772</v>
      </c>
      <c r="G246" s="2">
        <f t="shared" si="29"/>
        <v>920</v>
      </c>
      <c r="H246" s="2">
        <f t="shared" si="29"/>
        <v>2852</v>
      </c>
      <c r="I246" s="2">
        <f t="shared" si="29"/>
        <v>5796</v>
      </c>
      <c r="J246" s="2">
        <f t="shared" si="29"/>
        <v>644</v>
      </c>
      <c r="K246" s="2">
        <f t="shared" si="29"/>
        <v>5152</v>
      </c>
    </row>
    <row r="247" spans="3:11">
      <c r="C247" s="2">
        <f t="shared" si="29"/>
        <v>3999</v>
      </c>
      <c r="D247" s="2">
        <f t="shared" si="29"/>
        <v>372</v>
      </c>
      <c r="E247" s="2">
        <f t="shared" si="29"/>
        <v>3627</v>
      </c>
      <c r="F247" s="2">
        <f t="shared" si="29"/>
        <v>3999</v>
      </c>
      <c r="G247" s="2">
        <f t="shared" si="29"/>
        <v>372</v>
      </c>
      <c r="H247" s="2">
        <f t="shared" si="29"/>
        <v>3627</v>
      </c>
      <c r="I247" s="2">
        <f t="shared" si="29"/>
        <v>4650</v>
      </c>
      <c r="J247" s="2">
        <f t="shared" si="29"/>
        <v>372</v>
      </c>
      <c r="K247" s="2">
        <f t="shared" si="29"/>
        <v>4278</v>
      </c>
    </row>
    <row r="248" spans="3:11">
      <c r="C248" s="2">
        <f t="shared" si="29"/>
        <v>1504</v>
      </c>
      <c r="D248" s="2">
        <f t="shared" si="29"/>
        <v>188</v>
      </c>
      <c r="E248" s="2">
        <f t="shared" si="29"/>
        <v>1316</v>
      </c>
      <c r="F248" s="2">
        <f t="shared" si="29"/>
        <v>1504</v>
      </c>
      <c r="G248" s="2">
        <f t="shared" si="29"/>
        <v>188</v>
      </c>
      <c r="H248" s="2">
        <f t="shared" si="29"/>
        <v>1316</v>
      </c>
      <c r="I248" s="2">
        <f t="shared" si="29"/>
        <v>5170</v>
      </c>
      <c r="J248" s="2">
        <f t="shared" si="29"/>
        <v>564</v>
      </c>
      <c r="K248" s="2">
        <f t="shared" si="29"/>
        <v>4606</v>
      </c>
    </row>
    <row r="249" spans="3:11">
      <c r="C249" s="2">
        <f t="shared" si="29"/>
        <v>1995</v>
      </c>
      <c r="D249" s="2">
        <f t="shared" si="29"/>
        <v>380</v>
      </c>
      <c r="E249" s="2">
        <f t="shared" si="29"/>
        <v>1615</v>
      </c>
      <c r="F249" s="2">
        <f t="shared" si="29"/>
        <v>1995</v>
      </c>
      <c r="G249" s="2">
        <f t="shared" si="29"/>
        <v>380</v>
      </c>
      <c r="H249" s="2">
        <f t="shared" si="29"/>
        <v>1615</v>
      </c>
      <c r="I249" s="2">
        <f t="shared" si="29"/>
        <v>2565</v>
      </c>
      <c r="J249" s="2">
        <f t="shared" si="29"/>
        <v>380</v>
      </c>
      <c r="K249" s="2">
        <f t="shared" si="29"/>
        <v>2185</v>
      </c>
    </row>
    <row r="250" spans="3:11">
      <c r="C250" s="2">
        <f t="shared" si="29"/>
        <v>1440</v>
      </c>
      <c r="D250" s="2">
        <f t="shared" si="29"/>
        <v>288</v>
      </c>
      <c r="E250" s="2">
        <f t="shared" si="29"/>
        <v>1152</v>
      </c>
      <c r="F250" s="2">
        <f t="shared" si="29"/>
        <v>1440</v>
      </c>
      <c r="G250" s="2">
        <f t="shared" si="29"/>
        <v>288</v>
      </c>
      <c r="H250" s="2">
        <f t="shared" si="29"/>
        <v>1152</v>
      </c>
      <c r="I250" s="2">
        <f t="shared" si="29"/>
        <v>3264</v>
      </c>
      <c r="J250" s="2">
        <f t="shared" si="29"/>
        <v>288</v>
      </c>
      <c r="K250" s="2">
        <f t="shared" si="29"/>
        <v>2976</v>
      </c>
    </row>
    <row r="251" spans="3:11">
      <c r="C251" s="2">
        <f t="shared" ref="C251:K253" si="30">C112*$B112</f>
        <v>485</v>
      </c>
      <c r="D251" s="2">
        <f t="shared" si="30"/>
        <v>291</v>
      </c>
      <c r="E251" s="2">
        <f t="shared" si="30"/>
        <v>194</v>
      </c>
      <c r="F251" s="2">
        <f t="shared" si="30"/>
        <v>485</v>
      </c>
      <c r="G251" s="2">
        <f t="shared" si="30"/>
        <v>291</v>
      </c>
      <c r="H251" s="2">
        <f t="shared" si="30"/>
        <v>194</v>
      </c>
      <c r="I251" s="2">
        <f t="shared" si="30"/>
        <v>2231</v>
      </c>
      <c r="J251" s="2">
        <f t="shared" si="30"/>
        <v>291</v>
      </c>
      <c r="K251" s="2">
        <f t="shared" si="30"/>
        <v>1940</v>
      </c>
    </row>
    <row r="252" spans="3:11">
      <c r="C252" s="2">
        <f t="shared" si="30"/>
        <v>784</v>
      </c>
      <c r="D252" s="2">
        <f t="shared" si="30"/>
        <v>98</v>
      </c>
      <c r="E252" s="2">
        <f t="shared" si="30"/>
        <v>686</v>
      </c>
      <c r="F252" s="2">
        <f t="shared" si="30"/>
        <v>784</v>
      </c>
      <c r="G252" s="2">
        <f t="shared" si="30"/>
        <v>98</v>
      </c>
      <c r="H252" s="2">
        <f t="shared" si="30"/>
        <v>686</v>
      </c>
      <c r="I252" s="2">
        <f t="shared" si="30"/>
        <v>882</v>
      </c>
      <c r="J252" s="2">
        <f t="shared" si="30"/>
        <v>98</v>
      </c>
      <c r="K252" s="2">
        <f t="shared" si="30"/>
        <v>784</v>
      </c>
    </row>
    <row r="253" spans="3:11">
      <c r="C253" s="2">
        <f t="shared" si="30"/>
        <v>594</v>
      </c>
      <c r="D253" s="2">
        <f t="shared" si="30"/>
        <v>198</v>
      </c>
      <c r="E253" s="2">
        <f t="shared" si="30"/>
        <v>396</v>
      </c>
      <c r="F253" s="2">
        <f t="shared" si="30"/>
        <v>594</v>
      </c>
      <c r="G253" s="2">
        <f t="shared" si="30"/>
        <v>198</v>
      </c>
      <c r="H253" s="2">
        <f t="shared" si="30"/>
        <v>396</v>
      </c>
      <c r="I253" s="2">
        <f t="shared" si="30"/>
        <v>693</v>
      </c>
      <c r="J253" s="2">
        <f t="shared" si="30"/>
        <v>99</v>
      </c>
      <c r="K253" s="2">
        <f t="shared" si="30"/>
        <v>594</v>
      </c>
    </row>
    <row r="254" spans="3:11">
      <c r="C254" s="2">
        <f>C115*100</f>
        <v>-300</v>
      </c>
      <c r="D254" s="2">
        <f t="shared" ref="D254:K254" si="31">D115*100</f>
        <v>300</v>
      </c>
      <c r="E254" s="2">
        <f t="shared" si="31"/>
        <v>-600</v>
      </c>
      <c r="F254" s="2">
        <f t="shared" si="31"/>
        <v>-300</v>
      </c>
      <c r="G254" s="2">
        <f t="shared" si="31"/>
        <v>300</v>
      </c>
      <c r="H254" s="2">
        <f t="shared" si="31"/>
        <v>-600</v>
      </c>
      <c r="I254" s="2">
        <f t="shared" si="31"/>
        <v>3300</v>
      </c>
      <c r="J254" s="2">
        <f t="shared" si="31"/>
        <v>600</v>
      </c>
      <c r="K254" s="2">
        <f t="shared" si="31"/>
        <v>2700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8"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94</v>
      </c>
      <c r="D4" s="7"/>
      <c r="E4" s="8"/>
      <c r="F4" s="6" t="s">
        <v>96</v>
      </c>
      <c r="G4" s="7"/>
      <c r="H4" s="8"/>
      <c r="I4" s="6" t="s">
        <v>98</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9686</v>
      </c>
      <c r="D6" s="14">
        <f>SUM(D8:D116)</f>
        <v>4753</v>
      </c>
      <c r="E6" s="15">
        <f>SUM(E8:E116)</f>
        <v>4933</v>
      </c>
      <c r="F6" s="13">
        <f>G6+H6</f>
        <v>12508</v>
      </c>
      <c r="G6" s="14">
        <f>SUM(G8:G116)</f>
        <v>5901</v>
      </c>
      <c r="H6" s="15">
        <f>SUM(H8:H116)</f>
        <v>6607</v>
      </c>
      <c r="I6" s="13">
        <f>J6+K6</f>
        <v>12508</v>
      </c>
      <c r="J6" s="14">
        <f>SUM(J8:J116)</f>
        <v>5901</v>
      </c>
      <c r="K6" s="15">
        <f>SUM(K8:K116)</f>
        <v>6607</v>
      </c>
    </row>
    <row r="7" spans="2:11" ht="12.75" customHeight="1">
      <c r="B7" s="18"/>
      <c r="C7" s="19"/>
      <c r="D7" s="20"/>
      <c r="E7" s="21"/>
      <c r="F7" s="19"/>
      <c r="G7" s="20"/>
      <c r="H7" s="21"/>
      <c r="I7" s="19"/>
      <c r="J7" s="20"/>
      <c r="K7" s="21"/>
    </row>
    <row r="8" spans="2:11" ht="12.75" customHeight="1">
      <c r="B8" s="18">
        <v>0</v>
      </c>
      <c r="C8" s="23">
        <f t="shared" ref="C8:C71" si="0">D8+E8</f>
        <v>49</v>
      </c>
      <c r="D8" s="24">
        <v>27</v>
      </c>
      <c r="E8" s="25">
        <v>22</v>
      </c>
      <c r="F8" s="23">
        <f t="shared" ref="F8:F71" si="1">G8+H8</f>
        <v>84</v>
      </c>
      <c r="G8" s="24">
        <v>43</v>
      </c>
      <c r="H8" s="25">
        <v>41</v>
      </c>
      <c r="I8" s="23">
        <f t="shared" ref="I8:I71" si="2">J8+K8</f>
        <v>84</v>
      </c>
      <c r="J8" s="24">
        <v>43</v>
      </c>
      <c r="K8" s="25">
        <v>41</v>
      </c>
    </row>
    <row r="9" spans="2:11" ht="12.75" customHeight="1">
      <c r="B9" s="18">
        <v>1</v>
      </c>
      <c r="C9" s="23">
        <f t="shared" si="0"/>
        <v>54</v>
      </c>
      <c r="D9" s="24">
        <v>34</v>
      </c>
      <c r="E9" s="25">
        <v>20</v>
      </c>
      <c r="F9" s="23">
        <f t="shared" si="1"/>
        <v>89</v>
      </c>
      <c r="G9" s="24">
        <v>47</v>
      </c>
      <c r="H9" s="25">
        <v>42</v>
      </c>
      <c r="I9" s="23">
        <f t="shared" si="2"/>
        <v>89</v>
      </c>
      <c r="J9" s="24">
        <v>47</v>
      </c>
      <c r="K9" s="25">
        <v>42</v>
      </c>
    </row>
    <row r="10" spans="2:11" ht="12.75" customHeight="1">
      <c r="B10" s="18">
        <v>2</v>
      </c>
      <c r="C10" s="23">
        <f t="shared" si="0"/>
        <v>58</v>
      </c>
      <c r="D10" s="24">
        <v>32</v>
      </c>
      <c r="E10" s="25">
        <v>26</v>
      </c>
      <c r="F10" s="23">
        <f t="shared" si="1"/>
        <v>103</v>
      </c>
      <c r="G10" s="24">
        <v>45</v>
      </c>
      <c r="H10" s="25">
        <v>58</v>
      </c>
      <c r="I10" s="23">
        <f t="shared" si="2"/>
        <v>103</v>
      </c>
      <c r="J10" s="24">
        <v>45</v>
      </c>
      <c r="K10" s="25">
        <v>58</v>
      </c>
    </row>
    <row r="11" spans="2:11" ht="12.75" customHeight="1">
      <c r="B11" s="18">
        <v>3</v>
      </c>
      <c r="C11" s="23">
        <f t="shared" si="0"/>
        <v>49</v>
      </c>
      <c r="D11" s="24">
        <v>32</v>
      </c>
      <c r="E11" s="25">
        <v>17</v>
      </c>
      <c r="F11" s="23">
        <f t="shared" si="1"/>
        <v>86</v>
      </c>
      <c r="G11" s="24">
        <v>47</v>
      </c>
      <c r="H11" s="25">
        <v>39</v>
      </c>
      <c r="I11" s="23">
        <f t="shared" si="2"/>
        <v>86</v>
      </c>
      <c r="J11" s="24">
        <v>47</v>
      </c>
      <c r="K11" s="25">
        <v>39</v>
      </c>
    </row>
    <row r="12" spans="2:11" ht="12.75" customHeight="1">
      <c r="B12" s="18">
        <v>4</v>
      </c>
      <c r="C12" s="23">
        <f t="shared" si="0"/>
        <v>65</v>
      </c>
      <c r="D12" s="24">
        <v>30</v>
      </c>
      <c r="E12" s="25">
        <v>35</v>
      </c>
      <c r="F12" s="23">
        <f t="shared" si="1"/>
        <v>96</v>
      </c>
      <c r="G12" s="24">
        <v>51</v>
      </c>
      <c r="H12" s="25">
        <v>45</v>
      </c>
      <c r="I12" s="23">
        <f t="shared" si="2"/>
        <v>96</v>
      </c>
      <c r="J12" s="24">
        <v>51</v>
      </c>
      <c r="K12" s="25">
        <v>45</v>
      </c>
    </row>
    <row r="13" spans="2:11" ht="12.75" customHeight="1">
      <c r="B13" s="18">
        <v>5</v>
      </c>
      <c r="C13" s="23">
        <f t="shared" si="0"/>
        <v>63</v>
      </c>
      <c r="D13" s="24">
        <v>32</v>
      </c>
      <c r="E13" s="25">
        <v>31</v>
      </c>
      <c r="F13" s="23">
        <f t="shared" si="1"/>
        <v>84</v>
      </c>
      <c r="G13" s="24">
        <v>43</v>
      </c>
      <c r="H13" s="25">
        <v>41</v>
      </c>
      <c r="I13" s="23">
        <f t="shared" si="2"/>
        <v>84</v>
      </c>
      <c r="J13" s="24">
        <v>43</v>
      </c>
      <c r="K13" s="25">
        <v>41</v>
      </c>
    </row>
    <row r="14" spans="2:11" ht="12.75" customHeight="1">
      <c r="B14" s="18">
        <v>6</v>
      </c>
      <c r="C14" s="23">
        <f t="shared" si="0"/>
        <v>57</v>
      </c>
      <c r="D14" s="24">
        <v>27</v>
      </c>
      <c r="E14" s="25">
        <v>30</v>
      </c>
      <c r="F14" s="23">
        <f t="shared" si="1"/>
        <v>110</v>
      </c>
      <c r="G14" s="24">
        <v>59</v>
      </c>
      <c r="H14" s="25">
        <v>51</v>
      </c>
      <c r="I14" s="23">
        <f t="shared" si="2"/>
        <v>110</v>
      </c>
      <c r="J14" s="24">
        <v>59</v>
      </c>
      <c r="K14" s="25">
        <v>51</v>
      </c>
    </row>
    <row r="15" spans="2:11" ht="12.75" customHeight="1">
      <c r="B15" s="18">
        <v>7</v>
      </c>
      <c r="C15" s="23">
        <f t="shared" si="0"/>
        <v>74</v>
      </c>
      <c r="D15" s="24">
        <v>41</v>
      </c>
      <c r="E15" s="25">
        <v>33</v>
      </c>
      <c r="F15" s="23">
        <f t="shared" si="1"/>
        <v>103</v>
      </c>
      <c r="G15" s="24">
        <v>62</v>
      </c>
      <c r="H15" s="25">
        <v>41</v>
      </c>
      <c r="I15" s="23">
        <f t="shared" si="2"/>
        <v>103</v>
      </c>
      <c r="J15" s="24">
        <v>62</v>
      </c>
      <c r="K15" s="25">
        <v>41</v>
      </c>
    </row>
    <row r="16" spans="2:11" ht="12.75" customHeight="1">
      <c r="B16" s="18">
        <v>8</v>
      </c>
      <c r="C16" s="23">
        <f t="shared" si="0"/>
        <v>63</v>
      </c>
      <c r="D16" s="24">
        <v>34</v>
      </c>
      <c r="E16" s="25">
        <v>29</v>
      </c>
      <c r="F16" s="23">
        <f t="shared" si="1"/>
        <v>111</v>
      </c>
      <c r="G16" s="24">
        <v>52</v>
      </c>
      <c r="H16" s="25">
        <v>59</v>
      </c>
      <c r="I16" s="23">
        <f t="shared" si="2"/>
        <v>111</v>
      </c>
      <c r="J16" s="24">
        <v>52</v>
      </c>
      <c r="K16" s="25">
        <v>59</v>
      </c>
    </row>
    <row r="17" spans="2:11" ht="12.75" customHeight="1">
      <c r="B17" s="62">
        <v>9</v>
      </c>
      <c r="C17" s="27">
        <f t="shared" si="0"/>
        <v>67</v>
      </c>
      <c r="D17" s="28">
        <v>35</v>
      </c>
      <c r="E17" s="29">
        <v>32</v>
      </c>
      <c r="F17" s="27">
        <f t="shared" si="1"/>
        <v>75</v>
      </c>
      <c r="G17" s="28">
        <v>26</v>
      </c>
      <c r="H17" s="29">
        <v>49</v>
      </c>
      <c r="I17" s="27">
        <f t="shared" si="2"/>
        <v>75</v>
      </c>
      <c r="J17" s="28">
        <v>26</v>
      </c>
      <c r="K17" s="29">
        <v>49</v>
      </c>
    </row>
    <row r="18" spans="2:11" ht="12.75" customHeight="1">
      <c r="B18" s="18">
        <v>10</v>
      </c>
      <c r="C18" s="23">
        <f t="shared" si="0"/>
        <v>83</v>
      </c>
      <c r="D18" s="24">
        <v>44</v>
      </c>
      <c r="E18" s="25">
        <v>39</v>
      </c>
      <c r="F18" s="23">
        <f t="shared" si="1"/>
        <v>105</v>
      </c>
      <c r="G18" s="24">
        <v>53</v>
      </c>
      <c r="H18" s="25">
        <v>52</v>
      </c>
      <c r="I18" s="23">
        <f t="shared" si="2"/>
        <v>105</v>
      </c>
      <c r="J18" s="24">
        <v>53</v>
      </c>
      <c r="K18" s="25">
        <v>52</v>
      </c>
    </row>
    <row r="19" spans="2:11" ht="12.75" customHeight="1">
      <c r="B19" s="18">
        <v>11</v>
      </c>
      <c r="C19" s="23">
        <f t="shared" si="0"/>
        <v>75</v>
      </c>
      <c r="D19" s="24">
        <v>35</v>
      </c>
      <c r="E19" s="25">
        <v>40</v>
      </c>
      <c r="F19" s="23">
        <f t="shared" si="1"/>
        <v>106</v>
      </c>
      <c r="G19" s="24">
        <v>57</v>
      </c>
      <c r="H19" s="25">
        <v>49</v>
      </c>
      <c r="I19" s="23">
        <f t="shared" si="2"/>
        <v>106</v>
      </c>
      <c r="J19" s="24">
        <v>57</v>
      </c>
      <c r="K19" s="25">
        <v>49</v>
      </c>
    </row>
    <row r="20" spans="2:11" ht="12.75" customHeight="1">
      <c r="B20" s="18">
        <v>12</v>
      </c>
      <c r="C20" s="23">
        <f t="shared" si="0"/>
        <v>69</v>
      </c>
      <c r="D20" s="24">
        <v>33</v>
      </c>
      <c r="E20" s="25">
        <v>36</v>
      </c>
      <c r="F20" s="23">
        <f t="shared" si="1"/>
        <v>102</v>
      </c>
      <c r="G20" s="24">
        <v>57</v>
      </c>
      <c r="H20" s="25">
        <v>45</v>
      </c>
      <c r="I20" s="23">
        <f t="shared" si="2"/>
        <v>102</v>
      </c>
      <c r="J20" s="24">
        <v>57</v>
      </c>
      <c r="K20" s="25">
        <v>45</v>
      </c>
    </row>
    <row r="21" spans="2:11" ht="12.75" customHeight="1">
      <c r="B21" s="18">
        <v>13</v>
      </c>
      <c r="C21" s="23">
        <f t="shared" si="0"/>
        <v>70</v>
      </c>
      <c r="D21" s="24">
        <v>35</v>
      </c>
      <c r="E21" s="25">
        <v>35</v>
      </c>
      <c r="F21" s="23">
        <f t="shared" si="1"/>
        <v>101</v>
      </c>
      <c r="G21" s="24">
        <v>56</v>
      </c>
      <c r="H21" s="25">
        <v>45</v>
      </c>
      <c r="I21" s="23">
        <f t="shared" si="2"/>
        <v>101</v>
      </c>
      <c r="J21" s="24">
        <v>56</v>
      </c>
      <c r="K21" s="25">
        <v>45</v>
      </c>
    </row>
    <row r="22" spans="2:11" ht="12.75" customHeight="1">
      <c r="B22" s="18">
        <v>14</v>
      </c>
      <c r="C22" s="23">
        <f t="shared" si="0"/>
        <v>71</v>
      </c>
      <c r="D22" s="24">
        <v>36</v>
      </c>
      <c r="E22" s="25">
        <v>35</v>
      </c>
      <c r="F22" s="23">
        <f t="shared" si="1"/>
        <v>101</v>
      </c>
      <c r="G22" s="24">
        <v>52</v>
      </c>
      <c r="H22" s="25">
        <v>49</v>
      </c>
      <c r="I22" s="23">
        <f t="shared" si="2"/>
        <v>101</v>
      </c>
      <c r="J22" s="24">
        <v>52</v>
      </c>
      <c r="K22" s="25">
        <v>49</v>
      </c>
    </row>
    <row r="23" spans="2:11" ht="12.75" customHeight="1">
      <c r="B23" s="18">
        <v>15</v>
      </c>
      <c r="C23" s="23">
        <f t="shared" si="0"/>
        <v>69</v>
      </c>
      <c r="D23" s="24">
        <v>37</v>
      </c>
      <c r="E23" s="25">
        <v>32</v>
      </c>
      <c r="F23" s="23">
        <f t="shared" si="1"/>
        <v>103</v>
      </c>
      <c r="G23" s="24">
        <v>58</v>
      </c>
      <c r="H23" s="25">
        <v>45</v>
      </c>
      <c r="I23" s="23">
        <f t="shared" si="2"/>
        <v>103</v>
      </c>
      <c r="J23" s="24">
        <v>58</v>
      </c>
      <c r="K23" s="25">
        <v>45</v>
      </c>
    </row>
    <row r="24" spans="2:11" ht="12.75" customHeight="1">
      <c r="B24" s="18">
        <v>16</v>
      </c>
      <c r="C24" s="23">
        <f t="shared" si="0"/>
        <v>73</v>
      </c>
      <c r="D24" s="24">
        <v>33</v>
      </c>
      <c r="E24" s="25">
        <v>40</v>
      </c>
      <c r="F24" s="23">
        <f t="shared" si="1"/>
        <v>103</v>
      </c>
      <c r="G24" s="24">
        <v>48</v>
      </c>
      <c r="H24" s="25">
        <v>55</v>
      </c>
      <c r="I24" s="23">
        <f t="shared" si="2"/>
        <v>103</v>
      </c>
      <c r="J24" s="24">
        <v>48</v>
      </c>
      <c r="K24" s="25">
        <v>55</v>
      </c>
    </row>
    <row r="25" spans="2:11" ht="12.75" customHeight="1">
      <c r="B25" s="18">
        <v>17</v>
      </c>
      <c r="C25" s="23">
        <f t="shared" si="0"/>
        <v>71</v>
      </c>
      <c r="D25" s="24">
        <v>38</v>
      </c>
      <c r="E25" s="25">
        <v>33</v>
      </c>
      <c r="F25" s="23">
        <f t="shared" si="1"/>
        <v>104</v>
      </c>
      <c r="G25" s="24">
        <v>44</v>
      </c>
      <c r="H25" s="25">
        <v>60</v>
      </c>
      <c r="I25" s="23">
        <f t="shared" si="2"/>
        <v>104</v>
      </c>
      <c r="J25" s="24">
        <v>44</v>
      </c>
      <c r="K25" s="25">
        <v>60</v>
      </c>
    </row>
    <row r="26" spans="2:11" ht="12.75" customHeight="1">
      <c r="B26" s="18">
        <v>18</v>
      </c>
      <c r="C26" s="23">
        <f t="shared" si="0"/>
        <v>57</v>
      </c>
      <c r="D26" s="24">
        <v>31</v>
      </c>
      <c r="E26" s="25">
        <v>26</v>
      </c>
      <c r="F26" s="23">
        <f t="shared" si="1"/>
        <v>90</v>
      </c>
      <c r="G26" s="24">
        <v>52</v>
      </c>
      <c r="H26" s="25">
        <v>38</v>
      </c>
      <c r="I26" s="23">
        <f t="shared" si="2"/>
        <v>90</v>
      </c>
      <c r="J26" s="24">
        <v>52</v>
      </c>
      <c r="K26" s="25">
        <v>38</v>
      </c>
    </row>
    <row r="27" spans="2:11" ht="12.75" customHeight="1">
      <c r="B27" s="62">
        <v>19</v>
      </c>
      <c r="C27" s="27">
        <f t="shared" si="0"/>
        <v>53</v>
      </c>
      <c r="D27" s="28">
        <v>28</v>
      </c>
      <c r="E27" s="29">
        <v>25</v>
      </c>
      <c r="F27" s="27">
        <f t="shared" si="1"/>
        <v>88</v>
      </c>
      <c r="G27" s="28">
        <v>36</v>
      </c>
      <c r="H27" s="29">
        <v>52</v>
      </c>
      <c r="I27" s="27">
        <f t="shared" si="2"/>
        <v>88</v>
      </c>
      <c r="J27" s="28">
        <v>36</v>
      </c>
      <c r="K27" s="29">
        <v>52</v>
      </c>
    </row>
    <row r="28" spans="2:11" ht="12.75" customHeight="1">
      <c r="B28" s="18">
        <v>20</v>
      </c>
      <c r="C28" s="23">
        <f t="shared" si="0"/>
        <v>46</v>
      </c>
      <c r="D28" s="24">
        <v>13</v>
      </c>
      <c r="E28" s="25">
        <v>33</v>
      </c>
      <c r="F28" s="23">
        <f t="shared" si="1"/>
        <v>95</v>
      </c>
      <c r="G28" s="24">
        <v>40</v>
      </c>
      <c r="H28" s="25">
        <v>55</v>
      </c>
      <c r="I28" s="23">
        <f t="shared" si="2"/>
        <v>95</v>
      </c>
      <c r="J28" s="24">
        <v>40</v>
      </c>
      <c r="K28" s="25">
        <v>55</v>
      </c>
    </row>
    <row r="29" spans="2:11" ht="12.75" customHeight="1">
      <c r="B29" s="18">
        <v>21</v>
      </c>
      <c r="C29" s="23">
        <f t="shared" si="0"/>
        <v>53</v>
      </c>
      <c r="D29" s="24">
        <v>29</v>
      </c>
      <c r="E29" s="25">
        <v>24</v>
      </c>
      <c r="F29" s="23">
        <f t="shared" si="1"/>
        <v>74</v>
      </c>
      <c r="G29" s="24">
        <v>42</v>
      </c>
      <c r="H29" s="25">
        <v>32</v>
      </c>
      <c r="I29" s="23">
        <f t="shared" si="2"/>
        <v>74</v>
      </c>
      <c r="J29" s="24">
        <v>42</v>
      </c>
      <c r="K29" s="25">
        <v>32</v>
      </c>
    </row>
    <row r="30" spans="2:11" ht="12.75" customHeight="1">
      <c r="B30" s="18">
        <v>22</v>
      </c>
      <c r="C30" s="23">
        <f t="shared" si="0"/>
        <v>32</v>
      </c>
      <c r="D30" s="24">
        <v>21</v>
      </c>
      <c r="E30" s="25">
        <v>11</v>
      </c>
      <c r="F30" s="23">
        <f t="shared" si="1"/>
        <v>38</v>
      </c>
      <c r="G30" s="24">
        <v>24</v>
      </c>
      <c r="H30" s="25">
        <v>14</v>
      </c>
      <c r="I30" s="23">
        <f t="shared" si="2"/>
        <v>38</v>
      </c>
      <c r="J30" s="24">
        <v>24</v>
      </c>
      <c r="K30" s="25">
        <v>14</v>
      </c>
    </row>
    <row r="31" spans="2:11" ht="12.75" customHeight="1">
      <c r="B31" s="18">
        <v>23</v>
      </c>
      <c r="C31" s="23">
        <f t="shared" si="0"/>
        <v>33</v>
      </c>
      <c r="D31" s="24">
        <v>10</v>
      </c>
      <c r="E31" s="25">
        <v>23</v>
      </c>
      <c r="F31" s="23">
        <f t="shared" si="1"/>
        <v>31</v>
      </c>
      <c r="G31" s="24">
        <v>10</v>
      </c>
      <c r="H31" s="25">
        <v>21</v>
      </c>
      <c r="I31" s="23">
        <f t="shared" si="2"/>
        <v>31</v>
      </c>
      <c r="J31" s="24">
        <v>10</v>
      </c>
      <c r="K31" s="25">
        <v>21</v>
      </c>
    </row>
    <row r="32" spans="2:11" ht="12.75" customHeight="1">
      <c r="B32" s="18">
        <v>24</v>
      </c>
      <c r="C32" s="23">
        <f t="shared" si="0"/>
        <v>33</v>
      </c>
      <c r="D32" s="24">
        <v>14</v>
      </c>
      <c r="E32" s="25">
        <v>19</v>
      </c>
      <c r="F32" s="23">
        <f t="shared" si="1"/>
        <v>50</v>
      </c>
      <c r="G32" s="24">
        <v>23</v>
      </c>
      <c r="H32" s="25">
        <v>27</v>
      </c>
      <c r="I32" s="23">
        <f t="shared" si="2"/>
        <v>50</v>
      </c>
      <c r="J32" s="24">
        <v>23</v>
      </c>
      <c r="K32" s="25">
        <v>27</v>
      </c>
    </row>
    <row r="33" spans="2:11" ht="12.75" customHeight="1">
      <c r="B33" s="18">
        <v>25</v>
      </c>
      <c r="C33" s="23">
        <f t="shared" si="0"/>
        <v>39</v>
      </c>
      <c r="D33" s="24">
        <v>21</v>
      </c>
      <c r="E33" s="25">
        <v>18</v>
      </c>
      <c r="F33" s="23">
        <f t="shared" si="1"/>
        <v>62</v>
      </c>
      <c r="G33" s="24">
        <v>23</v>
      </c>
      <c r="H33" s="25">
        <v>39</v>
      </c>
      <c r="I33" s="23">
        <f t="shared" si="2"/>
        <v>62</v>
      </c>
      <c r="J33" s="24">
        <v>23</v>
      </c>
      <c r="K33" s="25">
        <v>39</v>
      </c>
    </row>
    <row r="34" spans="2:11" ht="12.75" customHeight="1">
      <c r="B34" s="18">
        <v>26</v>
      </c>
      <c r="C34" s="23">
        <f t="shared" si="0"/>
        <v>48</v>
      </c>
      <c r="D34" s="24">
        <v>21</v>
      </c>
      <c r="E34" s="25">
        <v>27</v>
      </c>
      <c r="F34" s="23">
        <f t="shared" si="1"/>
        <v>76</v>
      </c>
      <c r="G34" s="24">
        <v>34</v>
      </c>
      <c r="H34" s="25">
        <v>42</v>
      </c>
      <c r="I34" s="23">
        <f t="shared" si="2"/>
        <v>76</v>
      </c>
      <c r="J34" s="24">
        <v>34</v>
      </c>
      <c r="K34" s="25">
        <v>42</v>
      </c>
    </row>
    <row r="35" spans="2:11" ht="12.75" customHeight="1">
      <c r="B35" s="18">
        <v>27</v>
      </c>
      <c r="C35" s="23">
        <f t="shared" si="0"/>
        <v>57</v>
      </c>
      <c r="D35" s="24">
        <v>27</v>
      </c>
      <c r="E35" s="25">
        <v>30</v>
      </c>
      <c r="F35" s="23">
        <f t="shared" si="1"/>
        <v>74</v>
      </c>
      <c r="G35" s="24">
        <v>39</v>
      </c>
      <c r="H35" s="25">
        <v>35</v>
      </c>
      <c r="I35" s="23">
        <f t="shared" si="2"/>
        <v>74</v>
      </c>
      <c r="J35" s="24">
        <v>39</v>
      </c>
      <c r="K35" s="25">
        <v>35</v>
      </c>
    </row>
    <row r="36" spans="2:11" ht="12.75" customHeight="1">
      <c r="B36" s="18">
        <v>28</v>
      </c>
      <c r="C36" s="23">
        <f t="shared" si="0"/>
        <v>40</v>
      </c>
      <c r="D36" s="24">
        <v>28</v>
      </c>
      <c r="E36" s="25">
        <v>12</v>
      </c>
      <c r="F36" s="23">
        <f t="shared" si="1"/>
        <v>70</v>
      </c>
      <c r="G36" s="24">
        <v>30</v>
      </c>
      <c r="H36" s="25">
        <v>40</v>
      </c>
      <c r="I36" s="23">
        <f t="shared" si="2"/>
        <v>70</v>
      </c>
      <c r="J36" s="24">
        <v>30</v>
      </c>
      <c r="K36" s="25">
        <v>40</v>
      </c>
    </row>
    <row r="37" spans="2:11" ht="12.75" customHeight="1">
      <c r="B37" s="62">
        <v>29</v>
      </c>
      <c r="C37" s="27">
        <f t="shared" si="0"/>
        <v>49</v>
      </c>
      <c r="D37" s="28">
        <v>27</v>
      </c>
      <c r="E37" s="29">
        <v>22</v>
      </c>
      <c r="F37" s="27">
        <f t="shared" si="1"/>
        <v>94</v>
      </c>
      <c r="G37" s="28">
        <v>45</v>
      </c>
      <c r="H37" s="29">
        <v>49</v>
      </c>
      <c r="I37" s="27">
        <f t="shared" si="2"/>
        <v>94</v>
      </c>
      <c r="J37" s="28">
        <v>45</v>
      </c>
      <c r="K37" s="29">
        <v>49</v>
      </c>
    </row>
    <row r="38" spans="2:11" ht="12.75" customHeight="1">
      <c r="B38" s="18">
        <v>30</v>
      </c>
      <c r="C38" s="23">
        <f t="shared" si="0"/>
        <v>43</v>
      </c>
      <c r="D38" s="24">
        <v>19</v>
      </c>
      <c r="E38" s="25">
        <v>24</v>
      </c>
      <c r="F38" s="23">
        <f t="shared" si="1"/>
        <v>102</v>
      </c>
      <c r="G38" s="24">
        <v>49</v>
      </c>
      <c r="H38" s="25">
        <v>53</v>
      </c>
      <c r="I38" s="23">
        <f t="shared" si="2"/>
        <v>102</v>
      </c>
      <c r="J38" s="24">
        <v>49</v>
      </c>
      <c r="K38" s="25">
        <v>53</v>
      </c>
    </row>
    <row r="39" spans="2:11" ht="12.75" customHeight="1">
      <c r="B39" s="18">
        <v>31</v>
      </c>
      <c r="C39" s="23">
        <f t="shared" si="0"/>
        <v>74</v>
      </c>
      <c r="D39" s="24">
        <v>41</v>
      </c>
      <c r="E39" s="25">
        <v>33</v>
      </c>
      <c r="F39" s="23">
        <f t="shared" si="1"/>
        <v>111</v>
      </c>
      <c r="G39" s="24">
        <v>58</v>
      </c>
      <c r="H39" s="25">
        <v>53</v>
      </c>
      <c r="I39" s="23">
        <f t="shared" si="2"/>
        <v>111</v>
      </c>
      <c r="J39" s="24">
        <v>58</v>
      </c>
      <c r="K39" s="25">
        <v>53</v>
      </c>
    </row>
    <row r="40" spans="2:11" ht="12.75" customHeight="1">
      <c r="B40" s="18">
        <v>32</v>
      </c>
      <c r="C40" s="23">
        <f t="shared" si="0"/>
        <v>79</v>
      </c>
      <c r="D40" s="24">
        <v>51</v>
      </c>
      <c r="E40" s="25">
        <v>28</v>
      </c>
      <c r="F40" s="23">
        <f t="shared" si="1"/>
        <v>97</v>
      </c>
      <c r="G40" s="24">
        <v>53</v>
      </c>
      <c r="H40" s="25">
        <v>44</v>
      </c>
      <c r="I40" s="23">
        <f t="shared" si="2"/>
        <v>97</v>
      </c>
      <c r="J40" s="24">
        <v>53</v>
      </c>
      <c r="K40" s="25">
        <v>44</v>
      </c>
    </row>
    <row r="41" spans="2:11" ht="12.75" customHeight="1">
      <c r="B41" s="18">
        <v>33</v>
      </c>
      <c r="C41" s="23">
        <f t="shared" si="0"/>
        <v>76</v>
      </c>
      <c r="D41" s="24">
        <v>39</v>
      </c>
      <c r="E41" s="25">
        <v>37</v>
      </c>
      <c r="F41" s="23">
        <f t="shared" si="1"/>
        <v>122</v>
      </c>
      <c r="G41" s="24">
        <v>55</v>
      </c>
      <c r="H41" s="25">
        <v>67</v>
      </c>
      <c r="I41" s="23">
        <f t="shared" si="2"/>
        <v>122</v>
      </c>
      <c r="J41" s="24">
        <v>55</v>
      </c>
      <c r="K41" s="25">
        <v>67</v>
      </c>
    </row>
    <row r="42" spans="2:11" ht="12.75" customHeight="1">
      <c r="B42" s="18">
        <v>34</v>
      </c>
      <c r="C42" s="23">
        <f t="shared" si="0"/>
        <v>67</v>
      </c>
      <c r="D42" s="24">
        <v>42</v>
      </c>
      <c r="E42" s="25">
        <v>25</v>
      </c>
      <c r="F42" s="23">
        <f t="shared" si="1"/>
        <v>116</v>
      </c>
      <c r="G42" s="24">
        <v>57</v>
      </c>
      <c r="H42" s="25">
        <v>59</v>
      </c>
      <c r="I42" s="23">
        <f t="shared" si="2"/>
        <v>116</v>
      </c>
      <c r="J42" s="24">
        <v>57</v>
      </c>
      <c r="K42" s="25">
        <v>59</v>
      </c>
    </row>
    <row r="43" spans="2:11" ht="12.75" customHeight="1">
      <c r="B43" s="18">
        <v>35</v>
      </c>
      <c r="C43" s="23">
        <f t="shared" si="0"/>
        <v>93</v>
      </c>
      <c r="D43" s="24">
        <v>47</v>
      </c>
      <c r="E43" s="25">
        <v>46</v>
      </c>
      <c r="F43" s="23">
        <f t="shared" si="1"/>
        <v>120</v>
      </c>
      <c r="G43" s="24">
        <v>54</v>
      </c>
      <c r="H43" s="25">
        <v>66</v>
      </c>
      <c r="I43" s="23">
        <f t="shared" si="2"/>
        <v>120</v>
      </c>
      <c r="J43" s="24">
        <v>54</v>
      </c>
      <c r="K43" s="25">
        <v>66</v>
      </c>
    </row>
    <row r="44" spans="2:11" ht="12.75" customHeight="1">
      <c r="B44" s="18">
        <v>36</v>
      </c>
      <c r="C44" s="23">
        <f t="shared" si="0"/>
        <v>84</v>
      </c>
      <c r="D44" s="24">
        <v>50</v>
      </c>
      <c r="E44" s="25">
        <v>34</v>
      </c>
      <c r="F44" s="23">
        <f t="shared" si="1"/>
        <v>120</v>
      </c>
      <c r="G44" s="24">
        <v>71</v>
      </c>
      <c r="H44" s="25">
        <v>49</v>
      </c>
      <c r="I44" s="23">
        <f t="shared" si="2"/>
        <v>120</v>
      </c>
      <c r="J44" s="24">
        <v>71</v>
      </c>
      <c r="K44" s="25">
        <v>49</v>
      </c>
    </row>
    <row r="45" spans="2:11" ht="12.75" customHeight="1">
      <c r="B45" s="18">
        <v>37</v>
      </c>
      <c r="C45" s="23">
        <f t="shared" si="0"/>
        <v>89</v>
      </c>
      <c r="D45" s="24">
        <v>53</v>
      </c>
      <c r="E45" s="25">
        <v>36</v>
      </c>
      <c r="F45" s="23">
        <f t="shared" si="1"/>
        <v>123</v>
      </c>
      <c r="G45" s="24">
        <v>59</v>
      </c>
      <c r="H45" s="25">
        <v>64</v>
      </c>
      <c r="I45" s="23">
        <f t="shared" si="2"/>
        <v>123</v>
      </c>
      <c r="J45" s="24">
        <v>59</v>
      </c>
      <c r="K45" s="25">
        <v>64</v>
      </c>
    </row>
    <row r="46" spans="2:11" ht="12.75" customHeight="1">
      <c r="B46" s="18">
        <v>38</v>
      </c>
      <c r="C46" s="23">
        <f t="shared" si="0"/>
        <v>89</v>
      </c>
      <c r="D46" s="24">
        <v>53</v>
      </c>
      <c r="E46" s="25">
        <v>36</v>
      </c>
      <c r="F46" s="23">
        <f t="shared" si="1"/>
        <v>106</v>
      </c>
      <c r="G46" s="24">
        <v>46</v>
      </c>
      <c r="H46" s="25">
        <v>60</v>
      </c>
      <c r="I46" s="23">
        <f t="shared" si="2"/>
        <v>106</v>
      </c>
      <c r="J46" s="24">
        <v>46</v>
      </c>
      <c r="K46" s="25">
        <v>60</v>
      </c>
    </row>
    <row r="47" spans="2:11" ht="12.75" customHeight="1">
      <c r="B47" s="62">
        <v>39</v>
      </c>
      <c r="C47" s="27">
        <f t="shared" si="0"/>
        <v>105</v>
      </c>
      <c r="D47" s="28">
        <v>68</v>
      </c>
      <c r="E47" s="29">
        <v>37</v>
      </c>
      <c r="F47" s="27">
        <f t="shared" si="1"/>
        <v>130</v>
      </c>
      <c r="G47" s="28">
        <v>71</v>
      </c>
      <c r="H47" s="29">
        <v>59</v>
      </c>
      <c r="I47" s="27">
        <f t="shared" si="2"/>
        <v>130</v>
      </c>
      <c r="J47" s="28">
        <v>71</v>
      </c>
      <c r="K47" s="29">
        <v>59</v>
      </c>
    </row>
    <row r="48" spans="2:11" ht="12.75" customHeight="1">
      <c r="B48" s="18">
        <v>40</v>
      </c>
      <c r="C48" s="23">
        <f t="shared" si="0"/>
        <v>97</v>
      </c>
      <c r="D48" s="24">
        <v>59</v>
      </c>
      <c r="E48" s="25">
        <v>38</v>
      </c>
      <c r="F48" s="23">
        <f t="shared" si="1"/>
        <v>126</v>
      </c>
      <c r="G48" s="24">
        <v>71</v>
      </c>
      <c r="H48" s="25">
        <v>55</v>
      </c>
      <c r="I48" s="23">
        <f t="shared" si="2"/>
        <v>126</v>
      </c>
      <c r="J48" s="24">
        <v>71</v>
      </c>
      <c r="K48" s="25">
        <v>55</v>
      </c>
    </row>
    <row r="49" spans="2:11" ht="12.75" customHeight="1">
      <c r="B49" s="18">
        <v>41</v>
      </c>
      <c r="C49" s="23">
        <f t="shared" si="0"/>
        <v>80</v>
      </c>
      <c r="D49" s="24">
        <v>49</v>
      </c>
      <c r="E49" s="25">
        <v>31</v>
      </c>
      <c r="F49" s="23">
        <f t="shared" si="1"/>
        <v>119</v>
      </c>
      <c r="G49" s="24">
        <v>62</v>
      </c>
      <c r="H49" s="25">
        <v>57</v>
      </c>
      <c r="I49" s="23">
        <f t="shared" si="2"/>
        <v>119</v>
      </c>
      <c r="J49" s="24">
        <v>62</v>
      </c>
      <c r="K49" s="25">
        <v>57</v>
      </c>
    </row>
    <row r="50" spans="2:11" ht="12.75" customHeight="1">
      <c r="B50" s="18">
        <v>42</v>
      </c>
      <c r="C50" s="23">
        <f t="shared" si="0"/>
        <v>97</v>
      </c>
      <c r="D50" s="24">
        <v>55</v>
      </c>
      <c r="E50" s="25">
        <v>42</v>
      </c>
      <c r="F50" s="23">
        <f t="shared" si="1"/>
        <v>108</v>
      </c>
      <c r="G50" s="24">
        <v>48</v>
      </c>
      <c r="H50" s="25">
        <v>60</v>
      </c>
      <c r="I50" s="23">
        <f t="shared" si="2"/>
        <v>108</v>
      </c>
      <c r="J50" s="24">
        <v>48</v>
      </c>
      <c r="K50" s="25">
        <v>60</v>
      </c>
    </row>
    <row r="51" spans="2:11" ht="12.75" customHeight="1">
      <c r="B51" s="18">
        <v>43</v>
      </c>
      <c r="C51" s="23">
        <f t="shared" si="0"/>
        <v>116</v>
      </c>
      <c r="D51" s="24">
        <v>64</v>
      </c>
      <c r="E51" s="25">
        <v>52</v>
      </c>
      <c r="F51" s="23">
        <f t="shared" si="1"/>
        <v>106</v>
      </c>
      <c r="G51" s="24">
        <v>51</v>
      </c>
      <c r="H51" s="25">
        <v>55</v>
      </c>
      <c r="I51" s="23">
        <f t="shared" si="2"/>
        <v>106</v>
      </c>
      <c r="J51" s="24">
        <v>51</v>
      </c>
      <c r="K51" s="25">
        <v>55</v>
      </c>
    </row>
    <row r="52" spans="2:11" ht="12.75" customHeight="1">
      <c r="B52" s="18">
        <v>44</v>
      </c>
      <c r="C52" s="23">
        <f t="shared" si="0"/>
        <v>122</v>
      </c>
      <c r="D52" s="24">
        <v>65</v>
      </c>
      <c r="E52" s="25">
        <v>57</v>
      </c>
      <c r="F52" s="23">
        <f t="shared" si="1"/>
        <v>141</v>
      </c>
      <c r="G52" s="24">
        <v>85</v>
      </c>
      <c r="H52" s="25">
        <v>56</v>
      </c>
      <c r="I52" s="23">
        <f t="shared" si="2"/>
        <v>141</v>
      </c>
      <c r="J52" s="24">
        <v>85</v>
      </c>
      <c r="K52" s="25">
        <v>56</v>
      </c>
    </row>
    <row r="53" spans="2:11" ht="12.75" customHeight="1">
      <c r="B53" s="18">
        <v>45</v>
      </c>
      <c r="C53" s="23">
        <f t="shared" si="0"/>
        <v>105</v>
      </c>
      <c r="D53" s="24">
        <v>58</v>
      </c>
      <c r="E53" s="25">
        <v>47</v>
      </c>
      <c r="F53" s="23">
        <f t="shared" si="1"/>
        <v>124</v>
      </c>
      <c r="G53" s="24">
        <v>58</v>
      </c>
      <c r="H53" s="25">
        <v>66</v>
      </c>
      <c r="I53" s="23">
        <f t="shared" si="2"/>
        <v>124</v>
      </c>
      <c r="J53" s="24">
        <v>58</v>
      </c>
      <c r="K53" s="25">
        <v>66</v>
      </c>
    </row>
    <row r="54" spans="2:11" ht="12.75" customHeight="1">
      <c r="B54" s="18">
        <v>46</v>
      </c>
      <c r="C54" s="23">
        <f t="shared" si="0"/>
        <v>106</v>
      </c>
      <c r="D54" s="24">
        <v>69</v>
      </c>
      <c r="E54" s="25">
        <v>37</v>
      </c>
      <c r="F54" s="23">
        <f t="shared" si="1"/>
        <v>120</v>
      </c>
      <c r="G54" s="24">
        <v>53</v>
      </c>
      <c r="H54" s="25">
        <v>67</v>
      </c>
      <c r="I54" s="23">
        <f t="shared" si="2"/>
        <v>120</v>
      </c>
      <c r="J54" s="24">
        <v>53</v>
      </c>
      <c r="K54" s="25">
        <v>67</v>
      </c>
    </row>
    <row r="55" spans="2:11" ht="12.75" customHeight="1">
      <c r="B55" s="18">
        <v>47</v>
      </c>
      <c r="C55" s="23">
        <f t="shared" si="0"/>
        <v>99</v>
      </c>
      <c r="D55" s="24">
        <v>58</v>
      </c>
      <c r="E55" s="25">
        <v>41</v>
      </c>
      <c r="F55" s="23">
        <f t="shared" si="1"/>
        <v>129</v>
      </c>
      <c r="G55" s="24">
        <v>62</v>
      </c>
      <c r="H55" s="25">
        <v>67</v>
      </c>
      <c r="I55" s="23">
        <f t="shared" si="2"/>
        <v>129</v>
      </c>
      <c r="J55" s="24">
        <v>62</v>
      </c>
      <c r="K55" s="25">
        <v>67</v>
      </c>
    </row>
    <row r="56" spans="2:11" ht="12.75" customHeight="1">
      <c r="B56" s="18">
        <v>48</v>
      </c>
      <c r="C56" s="23">
        <f t="shared" si="0"/>
        <v>106</v>
      </c>
      <c r="D56" s="24">
        <v>56</v>
      </c>
      <c r="E56" s="25">
        <v>50</v>
      </c>
      <c r="F56" s="23">
        <f t="shared" si="1"/>
        <v>104</v>
      </c>
      <c r="G56" s="24">
        <v>41</v>
      </c>
      <c r="H56" s="25">
        <v>63</v>
      </c>
      <c r="I56" s="23">
        <f t="shared" si="2"/>
        <v>104</v>
      </c>
      <c r="J56" s="24">
        <v>41</v>
      </c>
      <c r="K56" s="25">
        <v>63</v>
      </c>
    </row>
    <row r="57" spans="2:11" ht="12.75" customHeight="1">
      <c r="B57" s="62">
        <v>49</v>
      </c>
      <c r="C57" s="27">
        <f t="shared" si="0"/>
        <v>108</v>
      </c>
      <c r="D57" s="28">
        <v>64</v>
      </c>
      <c r="E57" s="29">
        <v>44</v>
      </c>
      <c r="F57" s="27">
        <f t="shared" si="1"/>
        <v>117</v>
      </c>
      <c r="G57" s="28">
        <v>52</v>
      </c>
      <c r="H57" s="29">
        <v>65</v>
      </c>
      <c r="I57" s="27">
        <f t="shared" si="2"/>
        <v>117</v>
      </c>
      <c r="J57" s="28">
        <v>52</v>
      </c>
      <c r="K57" s="29">
        <v>65</v>
      </c>
    </row>
    <row r="58" spans="2:11" ht="12.75" customHeight="1">
      <c r="B58" s="18">
        <v>50</v>
      </c>
      <c r="C58" s="23">
        <f t="shared" si="0"/>
        <v>100</v>
      </c>
      <c r="D58" s="24">
        <v>60</v>
      </c>
      <c r="E58" s="25">
        <v>40</v>
      </c>
      <c r="F58" s="23">
        <f t="shared" si="1"/>
        <v>119</v>
      </c>
      <c r="G58" s="24">
        <v>61</v>
      </c>
      <c r="H58" s="25">
        <v>58</v>
      </c>
      <c r="I58" s="23">
        <f t="shared" si="2"/>
        <v>119</v>
      </c>
      <c r="J58" s="24">
        <v>61</v>
      </c>
      <c r="K58" s="25">
        <v>58</v>
      </c>
    </row>
    <row r="59" spans="2:11" ht="12.75" customHeight="1">
      <c r="B59" s="18">
        <v>51</v>
      </c>
      <c r="C59" s="23">
        <f t="shared" si="0"/>
        <v>89</v>
      </c>
      <c r="D59" s="24">
        <v>49</v>
      </c>
      <c r="E59" s="25">
        <v>40</v>
      </c>
      <c r="F59" s="23">
        <f t="shared" si="1"/>
        <v>137</v>
      </c>
      <c r="G59" s="24">
        <v>77</v>
      </c>
      <c r="H59" s="25">
        <v>60</v>
      </c>
      <c r="I59" s="23">
        <f t="shared" si="2"/>
        <v>137</v>
      </c>
      <c r="J59" s="24">
        <v>77</v>
      </c>
      <c r="K59" s="25">
        <v>60</v>
      </c>
    </row>
    <row r="60" spans="2:11" ht="12.75" customHeight="1">
      <c r="B60" s="18">
        <v>52</v>
      </c>
      <c r="C60" s="23">
        <f t="shared" si="0"/>
        <v>100</v>
      </c>
      <c r="D60" s="24">
        <v>55</v>
      </c>
      <c r="E60" s="25">
        <v>45</v>
      </c>
      <c r="F60" s="23">
        <f t="shared" si="1"/>
        <v>109</v>
      </c>
      <c r="G60" s="24">
        <v>56</v>
      </c>
      <c r="H60" s="25">
        <v>53</v>
      </c>
      <c r="I60" s="23">
        <f t="shared" si="2"/>
        <v>109</v>
      </c>
      <c r="J60" s="24">
        <v>56</v>
      </c>
      <c r="K60" s="25">
        <v>53</v>
      </c>
    </row>
    <row r="61" spans="2:11" ht="12.75" customHeight="1">
      <c r="B61" s="18">
        <v>53</v>
      </c>
      <c r="C61" s="23">
        <f t="shared" si="0"/>
        <v>120</v>
      </c>
      <c r="D61" s="24">
        <v>69</v>
      </c>
      <c r="E61" s="25">
        <v>51</v>
      </c>
      <c r="F61" s="23">
        <f t="shared" si="1"/>
        <v>175</v>
      </c>
      <c r="G61" s="24">
        <v>75</v>
      </c>
      <c r="H61" s="25">
        <v>100</v>
      </c>
      <c r="I61" s="23">
        <f t="shared" si="2"/>
        <v>175</v>
      </c>
      <c r="J61" s="24">
        <v>75</v>
      </c>
      <c r="K61" s="25">
        <v>100</v>
      </c>
    </row>
    <row r="62" spans="2:11" ht="12.75" customHeight="1">
      <c r="B62" s="18">
        <v>54</v>
      </c>
      <c r="C62" s="23">
        <f t="shared" si="0"/>
        <v>129</v>
      </c>
      <c r="D62" s="24">
        <v>65</v>
      </c>
      <c r="E62" s="25">
        <v>64</v>
      </c>
      <c r="F62" s="23">
        <f t="shared" si="1"/>
        <v>177</v>
      </c>
      <c r="G62" s="24">
        <v>77</v>
      </c>
      <c r="H62" s="25">
        <v>100</v>
      </c>
      <c r="I62" s="23">
        <f t="shared" si="2"/>
        <v>177</v>
      </c>
      <c r="J62" s="24">
        <v>77</v>
      </c>
      <c r="K62" s="25">
        <v>100</v>
      </c>
    </row>
    <row r="63" spans="2:11" ht="12.75" customHeight="1">
      <c r="B63" s="18">
        <v>55</v>
      </c>
      <c r="C63" s="23">
        <f t="shared" si="0"/>
        <v>118</v>
      </c>
      <c r="D63" s="24">
        <v>66</v>
      </c>
      <c r="E63" s="25">
        <v>52</v>
      </c>
      <c r="F63" s="23">
        <f t="shared" si="1"/>
        <v>157</v>
      </c>
      <c r="G63" s="24">
        <v>74</v>
      </c>
      <c r="H63" s="25">
        <v>83</v>
      </c>
      <c r="I63" s="23">
        <f t="shared" si="2"/>
        <v>157</v>
      </c>
      <c r="J63" s="24">
        <v>74</v>
      </c>
      <c r="K63" s="25">
        <v>83</v>
      </c>
    </row>
    <row r="64" spans="2:11" ht="12.75" customHeight="1">
      <c r="B64" s="18">
        <v>56</v>
      </c>
      <c r="C64" s="23">
        <f t="shared" si="0"/>
        <v>124</v>
      </c>
      <c r="D64" s="24">
        <v>71</v>
      </c>
      <c r="E64" s="25">
        <v>53</v>
      </c>
      <c r="F64" s="23">
        <f t="shared" si="1"/>
        <v>153</v>
      </c>
      <c r="G64" s="24">
        <v>77</v>
      </c>
      <c r="H64" s="25">
        <v>76</v>
      </c>
      <c r="I64" s="23">
        <f t="shared" si="2"/>
        <v>153</v>
      </c>
      <c r="J64" s="24">
        <v>77</v>
      </c>
      <c r="K64" s="25">
        <v>76</v>
      </c>
    </row>
    <row r="65" spans="2:11" ht="12.75" customHeight="1">
      <c r="B65" s="18">
        <v>57</v>
      </c>
      <c r="C65" s="23">
        <f t="shared" si="0"/>
        <v>121</v>
      </c>
      <c r="D65" s="24">
        <v>55</v>
      </c>
      <c r="E65" s="25">
        <v>66</v>
      </c>
      <c r="F65" s="23">
        <f t="shared" si="1"/>
        <v>192</v>
      </c>
      <c r="G65" s="24">
        <v>92</v>
      </c>
      <c r="H65" s="25">
        <v>100</v>
      </c>
      <c r="I65" s="23">
        <f t="shared" si="2"/>
        <v>192</v>
      </c>
      <c r="J65" s="24">
        <v>92</v>
      </c>
      <c r="K65" s="25">
        <v>100</v>
      </c>
    </row>
    <row r="66" spans="2:11" ht="12.75" customHeight="1">
      <c r="B66" s="18">
        <v>58</v>
      </c>
      <c r="C66" s="23">
        <f t="shared" si="0"/>
        <v>152</v>
      </c>
      <c r="D66" s="24">
        <v>84</v>
      </c>
      <c r="E66" s="25">
        <v>68</v>
      </c>
      <c r="F66" s="23">
        <f t="shared" si="1"/>
        <v>191</v>
      </c>
      <c r="G66" s="24">
        <v>96</v>
      </c>
      <c r="H66" s="25">
        <v>95</v>
      </c>
      <c r="I66" s="23">
        <f t="shared" si="2"/>
        <v>191</v>
      </c>
      <c r="J66" s="24">
        <v>96</v>
      </c>
      <c r="K66" s="25">
        <v>95</v>
      </c>
    </row>
    <row r="67" spans="2:11" ht="12.75" customHeight="1">
      <c r="B67" s="62">
        <v>59</v>
      </c>
      <c r="C67" s="27">
        <f t="shared" si="0"/>
        <v>154</v>
      </c>
      <c r="D67" s="28">
        <v>88</v>
      </c>
      <c r="E67" s="29">
        <v>66</v>
      </c>
      <c r="F67" s="27">
        <f t="shared" si="1"/>
        <v>204</v>
      </c>
      <c r="G67" s="28">
        <v>111</v>
      </c>
      <c r="H67" s="29">
        <v>93</v>
      </c>
      <c r="I67" s="27">
        <f t="shared" si="2"/>
        <v>204</v>
      </c>
      <c r="J67" s="28">
        <v>111</v>
      </c>
      <c r="K67" s="29">
        <v>93</v>
      </c>
    </row>
    <row r="68" spans="2:11" ht="12.75" customHeight="1">
      <c r="B68" s="18">
        <v>60</v>
      </c>
      <c r="C68" s="23">
        <f t="shared" si="0"/>
        <v>171</v>
      </c>
      <c r="D68" s="24">
        <v>89</v>
      </c>
      <c r="E68" s="25">
        <v>82</v>
      </c>
      <c r="F68" s="23">
        <f t="shared" si="1"/>
        <v>210</v>
      </c>
      <c r="G68" s="24">
        <v>111</v>
      </c>
      <c r="H68" s="25">
        <v>99</v>
      </c>
      <c r="I68" s="23">
        <f t="shared" si="2"/>
        <v>210</v>
      </c>
      <c r="J68" s="24">
        <v>111</v>
      </c>
      <c r="K68" s="25">
        <v>99</v>
      </c>
    </row>
    <row r="69" spans="2:11" ht="12.75" customHeight="1">
      <c r="B69" s="18">
        <v>61</v>
      </c>
      <c r="C69" s="23">
        <f t="shared" si="0"/>
        <v>157</v>
      </c>
      <c r="D69" s="24">
        <v>84</v>
      </c>
      <c r="E69" s="25">
        <v>73</v>
      </c>
      <c r="F69" s="23">
        <f t="shared" si="1"/>
        <v>231</v>
      </c>
      <c r="G69" s="24">
        <v>121</v>
      </c>
      <c r="H69" s="25">
        <v>110</v>
      </c>
      <c r="I69" s="23">
        <f t="shared" si="2"/>
        <v>231</v>
      </c>
      <c r="J69" s="24">
        <v>121</v>
      </c>
      <c r="K69" s="25">
        <v>110</v>
      </c>
    </row>
    <row r="70" spans="2:11" ht="12.75" customHeight="1">
      <c r="B70" s="18">
        <v>62</v>
      </c>
      <c r="C70" s="23">
        <f t="shared" si="0"/>
        <v>183</v>
      </c>
      <c r="D70" s="24">
        <v>89</v>
      </c>
      <c r="E70" s="25">
        <v>94</v>
      </c>
      <c r="F70" s="23">
        <f t="shared" si="1"/>
        <v>237</v>
      </c>
      <c r="G70" s="24">
        <v>108</v>
      </c>
      <c r="H70" s="25">
        <v>129</v>
      </c>
      <c r="I70" s="23">
        <f t="shared" si="2"/>
        <v>237</v>
      </c>
      <c r="J70" s="24">
        <v>108</v>
      </c>
      <c r="K70" s="25">
        <v>129</v>
      </c>
    </row>
    <row r="71" spans="2:11" ht="12.75" customHeight="1">
      <c r="B71" s="18">
        <v>63</v>
      </c>
      <c r="C71" s="23">
        <f t="shared" si="0"/>
        <v>199</v>
      </c>
      <c r="D71" s="24">
        <v>97</v>
      </c>
      <c r="E71" s="25">
        <v>102</v>
      </c>
      <c r="F71" s="23">
        <f t="shared" si="1"/>
        <v>237</v>
      </c>
      <c r="G71" s="24">
        <v>109</v>
      </c>
      <c r="H71" s="25">
        <v>128</v>
      </c>
      <c r="I71" s="23">
        <f t="shared" si="2"/>
        <v>237</v>
      </c>
      <c r="J71" s="24">
        <v>109</v>
      </c>
      <c r="K71" s="25">
        <v>128</v>
      </c>
    </row>
    <row r="72" spans="2:11" ht="12.75" customHeight="1">
      <c r="B72" s="18">
        <v>64</v>
      </c>
      <c r="C72" s="23">
        <f>D72+E72</f>
        <v>171</v>
      </c>
      <c r="D72" s="24">
        <v>91</v>
      </c>
      <c r="E72" s="25">
        <v>80</v>
      </c>
      <c r="F72" s="23">
        <f>G72+H72</f>
        <v>235</v>
      </c>
      <c r="G72" s="24">
        <v>128</v>
      </c>
      <c r="H72" s="25">
        <v>107</v>
      </c>
      <c r="I72" s="23">
        <f>J72+K72</f>
        <v>235</v>
      </c>
      <c r="J72" s="24">
        <v>128</v>
      </c>
      <c r="K72" s="25">
        <v>107</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95</v>
      </c>
      <c r="D78" s="7"/>
      <c r="E78" s="8"/>
      <c r="F78" s="6" t="s">
        <v>97</v>
      </c>
      <c r="G78" s="7"/>
      <c r="H78" s="8"/>
      <c r="I78" s="6" t="s">
        <v>99</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157</v>
      </c>
      <c r="D80" s="24">
        <v>83</v>
      </c>
      <c r="E80" s="25">
        <v>74</v>
      </c>
      <c r="F80" s="23">
        <f t="shared" ref="F80:F116" si="4">G80+H80</f>
        <v>230</v>
      </c>
      <c r="G80" s="24">
        <v>115</v>
      </c>
      <c r="H80" s="25">
        <v>115</v>
      </c>
      <c r="I80" s="23">
        <f t="shared" ref="I80:I116" si="5">J80+K80</f>
        <v>230</v>
      </c>
      <c r="J80" s="24">
        <v>115</v>
      </c>
      <c r="K80" s="25">
        <v>115</v>
      </c>
    </row>
    <row r="81" spans="2:11" ht="12.75" customHeight="1">
      <c r="B81" s="18">
        <v>66</v>
      </c>
      <c r="C81" s="23">
        <f t="shared" si="3"/>
        <v>190</v>
      </c>
      <c r="D81" s="24">
        <v>92</v>
      </c>
      <c r="E81" s="25">
        <v>98</v>
      </c>
      <c r="F81" s="23">
        <f t="shared" si="4"/>
        <v>251</v>
      </c>
      <c r="G81" s="24">
        <v>121</v>
      </c>
      <c r="H81" s="25">
        <v>130</v>
      </c>
      <c r="I81" s="23">
        <f t="shared" si="5"/>
        <v>251</v>
      </c>
      <c r="J81" s="24">
        <v>121</v>
      </c>
      <c r="K81" s="25">
        <v>130</v>
      </c>
    </row>
    <row r="82" spans="2:11" ht="12.75" customHeight="1">
      <c r="B82" s="18">
        <v>67</v>
      </c>
      <c r="C82" s="23">
        <f t="shared" si="3"/>
        <v>199</v>
      </c>
      <c r="D82" s="24">
        <v>96</v>
      </c>
      <c r="E82" s="25">
        <v>103</v>
      </c>
      <c r="F82" s="23">
        <f t="shared" si="4"/>
        <v>240</v>
      </c>
      <c r="G82" s="24">
        <v>118</v>
      </c>
      <c r="H82" s="25">
        <v>122</v>
      </c>
      <c r="I82" s="23">
        <f t="shared" si="5"/>
        <v>240</v>
      </c>
      <c r="J82" s="24">
        <v>118</v>
      </c>
      <c r="K82" s="25">
        <v>122</v>
      </c>
    </row>
    <row r="83" spans="2:11" ht="12.75" customHeight="1">
      <c r="B83" s="18">
        <v>68</v>
      </c>
      <c r="C83" s="23">
        <f t="shared" si="3"/>
        <v>198</v>
      </c>
      <c r="D83" s="24">
        <v>113</v>
      </c>
      <c r="E83" s="25">
        <v>85</v>
      </c>
      <c r="F83" s="23">
        <f t="shared" si="4"/>
        <v>256</v>
      </c>
      <c r="G83" s="24">
        <v>122</v>
      </c>
      <c r="H83" s="25">
        <v>134</v>
      </c>
      <c r="I83" s="23">
        <f t="shared" si="5"/>
        <v>256</v>
      </c>
      <c r="J83" s="24">
        <v>122</v>
      </c>
      <c r="K83" s="25">
        <v>134</v>
      </c>
    </row>
    <row r="84" spans="2:11" ht="12.75" customHeight="1">
      <c r="B84" s="62">
        <v>69</v>
      </c>
      <c r="C84" s="27">
        <f t="shared" si="3"/>
        <v>208</v>
      </c>
      <c r="D84" s="28">
        <v>108</v>
      </c>
      <c r="E84" s="29">
        <v>100</v>
      </c>
      <c r="F84" s="27">
        <f t="shared" si="4"/>
        <v>281</v>
      </c>
      <c r="G84" s="28">
        <v>158</v>
      </c>
      <c r="H84" s="29">
        <v>123</v>
      </c>
      <c r="I84" s="27">
        <f t="shared" si="5"/>
        <v>281</v>
      </c>
      <c r="J84" s="28">
        <v>158</v>
      </c>
      <c r="K84" s="29">
        <v>123</v>
      </c>
    </row>
    <row r="85" spans="2:11" ht="12.75" customHeight="1">
      <c r="B85" s="18">
        <v>70</v>
      </c>
      <c r="C85" s="23">
        <f t="shared" si="3"/>
        <v>188</v>
      </c>
      <c r="D85" s="24">
        <v>97</v>
      </c>
      <c r="E85" s="25">
        <v>91</v>
      </c>
      <c r="F85" s="23">
        <f t="shared" si="4"/>
        <v>255</v>
      </c>
      <c r="G85" s="24">
        <v>122</v>
      </c>
      <c r="H85" s="25">
        <v>133</v>
      </c>
      <c r="I85" s="23">
        <f t="shared" si="5"/>
        <v>255</v>
      </c>
      <c r="J85" s="24">
        <v>122</v>
      </c>
      <c r="K85" s="25">
        <v>133</v>
      </c>
    </row>
    <row r="86" spans="2:11" ht="12.75" customHeight="1">
      <c r="B86" s="18">
        <v>71</v>
      </c>
      <c r="C86" s="23">
        <f t="shared" si="3"/>
        <v>166</v>
      </c>
      <c r="D86" s="24">
        <v>88</v>
      </c>
      <c r="E86" s="25">
        <v>78</v>
      </c>
      <c r="F86" s="23">
        <f t="shared" si="4"/>
        <v>240</v>
      </c>
      <c r="G86" s="24">
        <v>120</v>
      </c>
      <c r="H86" s="25">
        <v>120</v>
      </c>
      <c r="I86" s="23">
        <f t="shared" si="5"/>
        <v>240</v>
      </c>
      <c r="J86" s="24">
        <v>120</v>
      </c>
      <c r="K86" s="25">
        <v>120</v>
      </c>
    </row>
    <row r="87" spans="2:11" ht="12.75" customHeight="1">
      <c r="B87" s="18">
        <v>72</v>
      </c>
      <c r="C87" s="23">
        <f t="shared" si="3"/>
        <v>120</v>
      </c>
      <c r="D87" s="24">
        <v>64</v>
      </c>
      <c r="E87" s="25">
        <v>56</v>
      </c>
      <c r="F87" s="23">
        <f t="shared" si="4"/>
        <v>143</v>
      </c>
      <c r="G87" s="24">
        <v>57</v>
      </c>
      <c r="H87" s="25">
        <v>86</v>
      </c>
      <c r="I87" s="23">
        <f t="shared" si="5"/>
        <v>143</v>
      </c>
      <c r="J87" s="24">
        <v>57</v>
      </c>
      <c r="K87" s="25">
        <v>86</v>
      </c>
    </row>
    <row r="88" spans="2:11" ht="12.75" customHeight="1">
      <c r="B88" s="18">
        <v>73</v>
      </c>
      <c r="C88" s="23">
        <f t="shared" si="3"/>
        <v>114</v>
      </c>
      <c r="D88" s="24">
        <v>55</v>
      </c>
      <c r="E88" s="25">
        <v>59</v>
      </c>
      <c r="F88" s="23">
        <f t="shared" si="4"/>
        <v>119</v>
      </c>
      <c r="G88" s="24">
        <v>49</v>
      </c>
      <c r="H88" s="25">
        <v>70</v>
      </c>
      <c r="I88" s="23">
        <f t="shared" si="5"/>
        <v>119</v>
      </c>
      <c r="J88" s="24">
        <v>49</v>
      </c>
      <c r="K88" s="25">
        <v>70</v>
      </c>
    </row>
    <row r="89" spans="2:11" ht="12.75" customHeight="1">
      <c r="B89" s="18">
        <v>74</v>
      </c>
      <c r="C89" s="23">
        <f t="shared" si="3"/>
        <v>118</v>
      </c>
      <c r="D89" s="24">
        <v>62</v>
      </c>
      <c r="E89" s="25">
        <v>56</v>
      </c>
      <c r="F89" s="23">
        <f t="shared" si="4"/>
        <v>173</v>
      </c>
      <c r="G89" s="24">
        <v>86</v>
      </c>
      <c r="H89" s="25">
        <v>87</v>
      </c>
      <c r="I89" s="23">
        <f t="shared" si="5"/>
        <v>173</v>
      </c>
      <c r="J89" s="24">
        <v>86</v>
      </c>
      <c r="K89" s="25">
        <v>87</v>
      </c>
    </row>
    <row r="90" spans="2:11" ht="12.75" customHeight="1">
      <c r="B90" s="18">
        <v>75</v>
      </c>
      <c r="C90" s="23">
        <f t="shared" si="3"/>
        <v>147</v>
      </c>
      <c r="D90" s="24">
        <v>58</v>
      </c>
      <c r="E90" s="25">
        <v>89</v>
      </c>
      <c r="F90" s="23">
        <f t="shared" si="4"/>
        <v>166</v>
      </c>
      <c r="G90" s="24">
        <v>77</v>
      </c>
      <c r="H90" s="25">
        <v>89</v>
      </c>
      <c r="I90" s="23">
        <f t="shared" si="5"/>
        <v>166</v>
      </c>
      <c r="J90" s="24">
        <v>77</v>
      </c>
      <c r="K90" s="25">
        <v>89</v>
      </c>
    </row>
    <row r="91" spans="2:11" ht="12.75" customHeight="1">
      <c r="B91" s="18">
        <v>76</v>
      </c>
      <c r="C91" s="23">
        <f t="shared" si="3"/>
        <v>139</v>
      </c>
      <c r="D91" s="24">
        <v>60</v>
      </c>
      <c r="E91" s="25">
        <v>79</v>
      </c>
      <c r="F91" s="23">
        <f t="shared" si="4"/>
        <v>171</v>
      </c>
      <c r="G91" s="24">
        <v>75</v>
      </c>
      <c r="H91" s="25">
        <v>96</v>
      </c>
      <c r="I91" s="23">
        <f t="shared" si="5"/>
        <v>171</v>
      </c>
      <c r="J91" s="24">
        <v>75</v>
      </c>
      <c r="K91" s="25">
        <v>96</v>
      </c>
    </row>
    <row r="92" spans="2:11" ht="12.75" customHeight="1">
      <c r="B92" s="18">
        <v>77</v>
      </c>
      <c r="C92" s="23">
        <f t="shared" si="3"/>
        <v>147</v>
      </c>
      <c r="D92" s="24">
        <v>65</v>
      </c>
      <c r="E92" s="25">
        <v>82</v>
      </c>
      <c r="F92" s="23">
        <f t="shared" si="4"/>
        <v>186</v>
      </c>
      <c r="G92" s="24">
        <v>94</v>
      </c>
      <c r="H92" s="25">
        <v>92</v>
      </c>
      <c r="I92" s="23">
        <f t="shared" si="5"/>
        <v>186</v>
      </c>
      <c r="J92" s="24">
        <v>94</v>
      </c>
      <c r="K92" s="25">
        <v>92</v>
      </c>
    </row>
    <row r="93" spans="2:11" ht="12.75" customHeight="1">
      <c r="B93" s="18">
        <v>78</v>
      </c>
      <c r="C93" s="23">
        <f t="shared" si="3"/>
        <v>124</v>
      </c>
      <c r="D93" s="24">
        <v>51</v>
      </c>
      <c r="E93" s="25">
        <v>73</v>
      </c>
      <c r="F93" s="23">
        <f t="shared" si="4"/>
        <v>141</v>
      </c>
      <c r="G93" s="24">
        <v>61</v>
      </c>
      <c r="H93" s="25">
        <v>80</v>
      </c>
      <c r="I93" s="23">
        <f t="shared" si="5"/>
        <v>141</v>
      </c>
      <c r="J93" s="24">
        <v>61</v>
      </c>
      <c r="K93" s="25">
        <v>80</v>
      </c>
    </row>
    <row r="94" spans="2:11" ht="12.75" customHeight="1">
      <c r="B94" s="62">
        <v>79</v>
      </c>
      <c r="C94" s="27">
        <f t="shared" si="3"/>
        <v>138</v>
      </c>
      <c r="D94" s="28">
        <v>63</v>
      </c>
      <c r="E94" s="29">
        <v>75</v>
      </c>
      <c r="F94" s="27">
        <f t="shared" si="4"/>
        <v>158</v>
      </c>
      <c r="G94" s="28">
        <v>63</v>
      </c>
      <c r="H94" s="29">
        <v>95</v>
      </c>
      <c r="I94" s="27">
        <f t="shared" si="5"/>
        <v>158</v>
      </c>
      <c r="J94" s="28">
        <v>63</v>
      </c>
      <c r="K94" s="29">
        <v>95</v>
      </c>
    </row>
    <row r="95" spans="2:11" ht="12.75" customHeight="1">
      <c r="B95" s="18">
        <v>80</v>
      </c>
      <c r="C95" s="23">
        <f t="shared" si="3"/>
        <v>126</v>
      </c>
      <c r="D95" s="24">
        <v>56</v>
      </c>
      <c r="E95" s="25">
        <v>70</v>
      </c>
      <c r="F95" s="23">
        <f t="shared" si="4"/>
        <v>209</v>
      </c>
      <c r="G95" s="24">
        <v>96</v>
      </c>
      <c r="H95" s="25">
        <v>113</v>
      </c>
      <c r="I95" s="23">
        <f t="shared" si="5"/>
        <v>209</v>
      </c>
      <c r="J95" s="24">
        <v>96</v>
      </c>
      <c r="K95" s="25">
        <v>113</v>
      </c>
    </row>
    <row r="96" spans="2:11" ht="12.75" customHeight="1">
      <c r="B96" s="18">
        <v>81</v>
      </c>
      <c r="C96" s="23">
        <f t="shared" si="3"/>
        <v>145</v>
      </c>
      <c r="D96" s="24">
        <v>54</v>
      </c>
      <c r="E96" s="25">
        <v>91</v>
      </c>
      <c r="F96" s="23">
        <f t="shared" si="4"/>
        <v>193</v>
      </c>
      <c r="G96" s="24">
        <v>75</v>
      </c>
      <c r="H96" s="25">
        <v>118</v>
      </c>
      <c r="I96" s="23">
        <f t="shared" si="5"/>
        <v>193</v>
      </c>
      <c r="J96" s="24">
        <v>75</v>
      </c>
      <c r="K96" s="25">
        <v>118</v>
      </c>
    </row>
    <row r="97" spans="2:11" ht="12.75" customHeight="1">
      <c r="B97" s="18">
        <v>82</v>
      </c>
      <c r="C97" s="23">
        <f t="shared" si="3"/>
        <v>127</v>
      </c>
      <c r="D97" s="24">
        <v>51</v>
      </c>
      <c r="E97" s="25">
        <v>76</v>
      </c>
      <c r="F97" s="23">
        <f t="shared" si="4"/>
        <v>157</v>
      </c>
      <c r="G97" s="24">
        <v>59</v>
      </c>
      <c r="H97" s="25">
        <v>98</v>
      </c>
      <c r="I97" s="23">
        <f t="shared" si="5"/>
        <v>157</v>
      </c>
      <c r="J97" s="24">
        <v>59</v>
      </c>
      <c r="K97" s="25">
        <v>98</v>
      </c>
    </row>
    <row r="98" spans="2:11" ht="12.75" customHeight="1">
      <c r="B98" s="18">
        <v>83</v>
      </c>
      <c r="C98" s="23">
        <f t="shared" si="3"/>
        <v>153</v>
      </c>
      <c r="D98" s="24">
        <v>63</v>
      </c>
      <c r="E98" s="25">
        <v>90</v>
      </c>
      <c r="F98" s="23">
        <f t="shared" si="4"/>
        <v>177</v>
      </c>
      <c r="G98" s="24">
        <v>73</v>
      </c>
      <c r="H98" s="25">
        <v>104</v>
      </c>
      <c r="I98" s="23">
        <f t="shared" si="5"/>
        <v>177</v>
      </c>
      <c r="J98" s="24">
        <v>73</v>
      </c>
      <c r="K98" s="25">
        <v>104</v>
      </c>
    </row>
    <row r="99" spans="2:11" ht="12.75" customHeight="1">
      <c r="B99" s="18">
        <v>84</v>
      </c>
      <c r="C99" s="23">
        <f t="shared" si="3"/>
        <v>122</v>
      </c>
      <c r="D99" s="24">
        <v>38</v>
      </c>
      <c r="E99" s="25">
        <v>84</v>
      </c>
      <c r="F99" s="23">
        <f t="shared" si="4"/>
        <v>134</v>
      </c>
      <c r="G99" s="24">
        <v>49</v>
      </c>
      <c r="H99" s="25">
        <v>85</v>
      </c>
      <c r="I99" s="23">
        <f t="shared" si="5"/>
        <v>134</v>
      </c>
      <c r="J99" s="24">
        <v>49</v>
      </c>
      <c r="K99" s="25">
        <v>85</v>
      </c>
    </row>
    <row r="100" spans="2:11" ht="12.75" customHeight="1">
      <c r="B100" s="18">
        <v>85</v>
      </c>
      <c r="C100" s="23">
        <f t="shared" si="3"/>
        <v>112</v>
      </c>
      <c r="D100" s="24">
        <v>37</v>
      </c>
      <c r="E100" s="25">
        <v>75</v>
      </c>
      <c r="F100" s="23">
        <f t="shared" si="4"/>
        <v>151</v>
      </c>
      <c r="G100" s="24">
        <v>55</v>
      </c>
      <c r="H100" s="25">
        <v>96</v>
      </c>
      <c r="I100" s="23">
        <f t="shared" si="5"/>
        <v>151</v>
      </c>
      <c r="J100" s="24">
        <v>55</v>
      </c>
      <c r="K100" s="25">
        <v>96</v>
      </c>
    </row>
    <row r="101" spans="2:11" ht="12.75" customHeight="1">
      <c r="B101" s="18">
        <v>86</v>
      </c>
      <c r="C101" s="23">
        <f t="shared" si="3"/>
        <v>124</v>
      </c>
      <c r="D101" s="24">
        <v>38</v>
      </c>
      <c r="E101" s="25">
        <v>86</v>
      </c>
      <c r="F101" s="23">
        <f t="shared" si="4"/>
        <v>131</v>
      </c>
      <c r="G101" s="24">
        <v>48</v>
      </c>
      <c r="H101" s="25">
        <v>83</v>
      </c>
      <c r="I101" s="23">
        <f t="shared" si="5"/>
        <v>131</v>
      </c>
      <c r="J101" s="24">
        <v>48</v>
      </c>
      <c r="K101" s="25">
        <v>83</v>
      </c>
    </row>
    <row r="102" spans="2:11" ht="12.75" customHeight="1">
      <c r="B102" s="18">
        <v>87</v>
      </c>
      <c r="C102" s="23">
        <f t="shared" si="3"/>
        <v>119</v>
      </c>
      <c r="D102" s="24">
        <v>38</v>
      </c>
      <c r="E102" s="25">
        <v>81</v>
      </c>
      <c r="F102" s="23">
        <f t="shared" si="4"/>
        <v>113</v>
      </c>
      <c r="G102" s="24">
        <v>44</v>
      </c>
      <c r="H102" s="25">
        <v>69</v>
      </c>
      <c r="I102" s="23">
        <f t="shared" si="5"/>
        <v>113</v>
      </c>
      <c r="J102" s="24">
        <v>44</v>
      </c>
      <c r="K102" s="25">
        <v>69</v>
      </c>
    </row>
    <row r="103" spans="2:11" ht="12.75" customHeight="1">
      <c r="B103" s="18">
        <v>88</v>
      </c>
      <c r="C103" s="23">
        <f t="shared" si="3"/>
        <v>91</v>
      </c>
      <c r="D103" s="24">
        <v>35</v>
      </c>
      <c r="E103" s="25">
        <v>56</v>
      </c>
      <c r="F103" s="23">
        <f t="shared" si="4"/>
        <v>116</v>
      </c>
      <c r="G103" s="24">
        <v>46</v>
      </c>
      <c r="H103" s="25">
        <v>70</v>
      </c>
      <c r="I103" s="23">
        <f t="shared" si="5"/>
        <v>116</v>
      </c>
      <c r="J103" s="24">
        <v>46</v>
      </c>
      <c r="K103" s="25">
        <v>70</v>
      </c>
    </row>
    <row r="104" spans="2:11" ht="12.75" customHeight="1">
      <c r="B104" s="62">
        <v>89</v>
      </c>
      <c r="C104" s="27">
        <f t="shared" si="3"/>
        <v>92</v>
      </c>
      <c r="D104" s="28">
        <v>34</v>
      </c>
      <c r="E104" s="29">
        <v>58</v>
      </c>
      <c r="F104" s="27">
        <f t="shared" si="4"/>
        <v>86</v>
      </c>
      <c r="G104" s="28">
        <v>21</v>
      </c>
      <c r="H104" s="29">
        <v>65</v>
      </c>
      <c r="I104" s="27">
        <f t="shared" si="5"/>
        <v>86</v>
      </c>
      <c r="J104" s="28">
        <v>21</v>
      </c>
      <c r="K104" s="29">
        <v>65</v>
      </c>
    </row>
    <row r="105" spans="2:11" ht="12.75" customHeight="1">
      <c r="B105" s="18">
        <v>90</v>
      </c>
      <c r="C105" s="23">
        <f t="shared" si="3"/>
        <v>92</v>
      </c>
      <c r="D105" s="24">
        <v>30</v>
      </c>
      <c r="E105" s="25">
        <v>62</v>
      </c>
      <c r="F105" s="23">
        <f t="shared" si="4"/>
        <v>76</v>
      </c>
      <c r="G105" s="24">
        <v>19</v>
      </c>
      <c r="H105" s="25">
        <v>57</v>
      </c>
      <c r="I105" s="23">
        <f t="shared" si="5"/>
        <v>76</v>
      </c>
      <c r="J105" s="24">
        <v>19</v>
      </c>
      <c r="K105" s="25">
        <v>57</v>
      </c>
    </row>
    <row r="106" spans="2:11" ht="12.75" customHeight="1">
      <c r="B106" s="18">
        <v>91</v>
      </c>
      <c r="C106" s="23">
        <f t="shared" si="3"/>
        <v>77</v>
      </c>
      <c r="D106" s="24">
        <v>26</v>
      </c>
      <c r="E106" s="25">
        <v>51</v>
      </c>
      <c r="F106" s="23">
        <f t="shared" si="4"/>
        <v>58</v>
      </c>
      <c r="G106" s="24">
        <v>20</v>
      </c>
      <c r="H106" s="25">
        <v>38</v>
      </c>
      <c r="I106" s="23">
        <f t="shared" si="5"/>
        <v>58</v>
      </c>
      <c r="J106" s="24">
        <v>20</v>
      </c>
      <c r="K106" s="25">
        <v>38</v>
      </c>
    </row>
    <row r="107" spans="2:11" ht="12.75" customHeight="1">
      <c r="B107" s="18">
        <v>92</v>
      </c>
      <c r="C107" s="23">
        <f t="shared" si="3"/>
        <v>63</v>
      </c>
      <c r="D107" s="24">
        <v>7</v>
      </c>
      <c r="E107" s="25">
        <v>56</v>
      </c>
      <c r="F107" s="23">
        <f t="shared" si="4"/>
        <v>47</v>
      </c>
      <c r="G107" s="24">
        <v>7</v>
      </c>
      <c r="H107" s="25">
        <v>40</v>
      </c>
      <c r="I107" s="23">
        <f t="shared" si="5"/>
        <v>47</v>
      </c>
      <c r="J107" s="24">
        <v>7</v>
      </c>
      <c r="K107" s="25">
        <v>40</v>
      </c>
    </row>
    <row r="108" spans="2:11" ht="12.75" customHeight="1">
      <c r="B108" s="18">
        <v>93</v>
      </c>
      <c r="C108" s="23">
        <f t="shared" si="3"/>
        <v>50</v>
      </c>
      <c r="D108" s="24">
        <v>4</v>
      </c>
      <c r="E108" s="25">
        <v>46</v>
      </c>
      <c r="F108" s="23">
        <f t="shared" si="4"/>
        <v>32</v>
      </c>
      <c r="G108" s="24">
        <v>7</v>
      </c>
      <c r="H108" s="25">
        <v>25</v>
      </c>
      <c r="I108" s="23">
        <f t="shared" si="5"/>
        <v>32</v>
      </c>
      <c r="J108" s="24">
        <v>7</v>
      </c>
      <c r="K108" s="25">
        <v>25</v>
      </c>
    </row>
    <row r="109" spans="2:11" ht="12.75" customHeight="1">
      <c r="B109" s="18">
        <v>94</v>
      </c>
      <c r="C109" s="23">
        <f t="shared" si="3"/>
        <v>55</v>
      </c>
      <c r="D109" s="24">
        <v>6</v>
      </c>
      <c r="E109" s="25">
        <v>49</v>
      </c>
      <c r="F109" s="23">
        <f t="shared" si="4"/>
        <v>36</v>
      </c>
      <c r="G109" s="24">
        <v>7</v>
      </c>
      <c r="H109" s="25">
        <v>29</v>
      </c>
      <c r="I109" s="23">
        <f t="shared" si="5"/>
        <v>36</v>
      </c>
      <c r="J109" s="24">
        <v>7</v>
      </c>
      <c r="K109" s="25">
        <v>29</v>
      </c>
    </row>
    <row r="110" spans="2:11" ht="12.75" customHeight="1">
      <c r="B110" s="18">
        <v>95</v>
      </c>
      <c r="C110" s="23">
        <f t="shared" si="3"/>
        <v>27</v>
      </c>
      <c r="D110" s="24">
        <v>4</v>
      </c>
      <c r="E110" s="25">
        <v>23</v>
      </c>
      <c r="F110" s="23">
        <f t="shared" si="4"/>
        <v>14</v>
      </c>
      <c r="G110" s="24">
        <v>2</v>
      </c>
      <c r="H110" s="25">
        <v>12</v>
      </c>
      <c r="I110" s="23">
        <f t="shared" si="5"/>
        <v>14</v>
      </c>
      <c r="J110" s="24">
        <v>2</v>
      </c>
      <c r="K110" s="25">
        <v>12</v>
      </c>
    </row>
    <row r="111" spans="2:11" ht="12.75" customHeight="1">
      <c r="B111" s="18">
        <v>96</v>
      </c>
      <c r="C111" s="23">
        <f t="shared" si="3"/>
        <v>34</v>
      </c>
      <c r="D111" s="24">
        <v>3</v>
      </c>
      <c r="E111" s="25">
        <v>31</v>
      </c>
      <c r="F111" s="23">
        <f t="shared" si="4"/>
        <v>20</v>
      </c>
      <c r="G111" s="24">
        <v>-1</v>
      </c>
      <c r="H111" s="25">
        <v>21</v>
      </c>
      <c r="I111" s="23">
        <f t="shared" si="5"/>
        <v>20</v>
      </c>
      <c r="J111" s="24">
        <v>-1</v>
      </c>
      <c r="K111" s="25">
        <v>21</v>
      </c>
    </row>
    <row r="112" spans="2:11" ht="12.75" customHeight="1">
      <c r="B112" s="18">
        <v>97</v>
      </c>
      <c r="C112" s="23">
        <f t="shared" si="3"/>
        <v>23</v>
      </c>
      <c r="D112" s="24">
        <v>3</v>
      </c>
      <c r="E112" s="25">
        <v>20</v>
      </c>
      <c r="F112" s="23">
        <f t="shared" si="4"/>
        <v>16</v>
      </c>
      <c r="G112" s="24">
        <v>6</v>
      </c>
      <c r="H112" s="25">
        <v>10</v>
      </c>
      <c r="I112" s="23">
        <f t="shared" si="5"/>
        <v>16</v>
      </c>
      <c r="J112" s="24">
        <v>6</v>
      </c>
      <c r="K112" s="25">
        <v>10</v>
      </c>
    </row>
    <row r="113" spans="2:11" ht="12.75" customHeight="1">
      <c r="B113" s="18">
        <v>98</v>
      </c>
      <c r="C113" s="23">
        <f t="shared" si="3"/>
        <v>9</v>
      </c>
      <c r="D113" s="24">
        <v>1</v>
      </c>
      <c r="E113" s="25">
        <v>8</v>
      </c>
      <c r="F113" s="23">
        <f t="shared" si="4"/>
        <v>12</v>
      </c>
      <c r="G113" s="24">
        <v>2</v>
      </c>
      <c r="H113" s="25">
        <v>10</v>
      </c>
      <c r="I113" s="23">
        <f t="shared" si="5"/>
        <v>12</v>
      </c>
      <c r="J113" s="24">
        <v>2</v>
      </c>
      <c r="K113" s="25">
        <v>10</v>
      </c>
    </row>
    <row r="114" spans="2:11" ht="12.75" customHeight="1">
      <c r="B114" s="62">
        <v>99</v>
      </c>
      <c r="C114" s="27">
        <f t="shared" si="3"/>
        <v>7</v>
      </c>
      <c r="D114" s="28">
        <v>1</v>
      </c>
      <c r="E114" s="29">
        <v>6</v>
      </c>
      <c r="F114" s="27">
        <f t="shared" si="4"/>
        <v>4</v>
      </c>
      <c r="G114" s="28">
        <v>1</v>
      </c>
      <c r="H114" s="29">
        <v>3</v>
      </c>
      <c r="I114" s="27">
        <f t="shared" si="5"/>
        <v>4</v>
      </c>
      <c r="J114" s="28">
        <v>1</v>
      </c>
      <c r="K114" s="29">
        <v>3</v>
      </c>
    </row>
    <row r="115" spans="2:11" ht="12.75" customHeight="1">
      <c r="B115" s="18" t="s">
        <v>9</v>
      </c>
      <c r="C115" s="23">
        <f t="shared" si="3"/>
        <v>33</v>
      </c>
      <c r="D115" s="36">
        <v>6</v>
      </c>
      <c r="E115" s="37">
        <v>27</v>
      </c>
      <c r="F115" s="23">
        <f t="shared" si="4"/>
        <v>1</v>
      </c>
      <c r="G115" s="24">
        <v>0</v>
      </c>
      <c r="H115" s="25">
        <v>1</v>
      </c>
      <c r="I115" s="23">
        <f t="shared" si="5"/>
        <v>1</v>
      </c>
      <c r="J115" s="24">
        <v>0</v>
      </c>
      <c r="K115" s="25">
        <v>1</v>
      </c>
    </row>
    <row r="116" spans="2:11" ht="12.75" customHeight="1">
      <c r="B116" s="18" t="s">
        <v>10</v>
      </c>
      <c r="C116" s="23">
        <f t="shared" si="3"/>
        <v>9</v>
      </c>
      <c r="D116" s="24">
        <v>6</v>
      </c>
      <c r="E116" s="25">
        <v>3</v>
      </c>
      <c r="F116" s="23">
        <f t="shared" si="4"/>
        <v>2</v>
      </c>
      <c r="G116" s="24">
        <v>0</v>
      </c>
      <c r="H116" s="25">
        <v>2</v>
      </c>
      <c r="I116" s="23">
        <f t="shared" si="5"/>
        <v>2</v>
      </c>
      <c r="J116" s="24">
        <v>0</v>
      </c>
      <c r="K116" s="25">
        <v>2</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275</v>
      </c>
      <c r="D119" s="24">
        <f>SUM(D8:D12)</f>
        <v>155</v>
      </c>
      <c r="E119" s="25">
        <f>SUM(E8:E12)</f>
        <v>120</v>
      </c>
      <c r="F119" s="23">
        <f t="shared" ref="F119:F139" si="7">G119+H119</f>
        <v>458</v>
      </c>
      <c r="G119" s="24">
        <f>SUM(G8:G12)</f>
        <v>233</v>
      </c>
      <c r="H119" s="25">
        <f>SUM(H8:H12)</f>
        <v>225</v>
      </c>
      <c r="I119" s="23">
        <f t="shared" ref="I119:I139" si="8">J119+K119</f>
        <v>458</v>
      </c>
      <c r="J119" s="24">
        <f>SUM(J8:J12)</f>
        <v>233</v>
      </c>
      <c r="K119" s="25">
        <f>SUM(K8:K12)</f>
        <v>225</v>
      </c>
    </row>
    <row r="120" spans="2:11" ht="12.75" customHeight="1">
      <c r="B120" s="18" t="s">
        <v>13</v>
      </c>
      <c r="C120" s="23">
        <f t="shared" si="6"/>
        <v>324</v>
      </c>
      <c r="D120" s="24">
        <f>SUM(D13:D17)</f>
        <v>169</v>
      </c>
      <c r="E120" s="25">
        <f>SUM(E13:E17)</f>
        <v>155</v>
      </c>
      <c r="F120" s="23">
        <f t="shared" si="7"/>
        <v>483</v>
      </c>
      <c r="G120" s="24">
        <f>SUM(G13:G17)</f>
        <v>242</v>
      </c>
      <c r="H120" s="25">
        <f>SUM(H13:H17)</f>
        <v>241</v>
      </c>
      <c r="I120" s="23">
        <f t="shared" si="8"/>
        <v>483</v>
      </c>
      <c r="J120" s="24">
        <f>SUM(J13:J17)</f>
        <v>242</v>
      </c>
      <c r="K120" s="25">
        <f>SUM(K13:K17)</f>
        <v>241</v>
      </c>
    </row>
    <row r="121" spans="2:11" ht="12.75" customHeight="1">
      <c r="B121" s="18" t="s">
        <v>14</v>
      </c>
      <c r="C121" s="23">
        <f t="shared" si="6"/>
        <v>368</v>
      </c>
      <c r="D121" s="24">
        <f>SUM(D18:D22)</f>
        <v>183</v>
      </c>
      <c r="E121" s="25">
        <f>SUM(E18:E22)</f>
        <v>185</v>
      </c>
      <c r="F121" s="23">
        <f t="shared" si="7"/>
        <v>515</v>
      </c>
      <c r="G121" s="24">
        <f>SUM(G18:G22)</f>
        <v>275</v>
      </c>
      <c r="H121" s="25">
        <f>SUM(H18:H22)</f>
        <v>240</v>
      </c>
      <c r="I121" s="23">
        <f t="shared" si="8"/>
        <v>515</v>
      </c>
      <c r="J121" s="24">
        <f>SUM(J18:J22)</f>
        <v>275</v>
      </c>
      <c r="K121" s="25">
        <f>SUM(K18:K22)</f>
        <v>240</v>
      </c>
    </row>
    <row r="122" spans="2:11" ht="12.75" customHeight="1">
      <c r="B122" s="18" t="s">
        <v>15</v>
      </c>
      <c r="C122" s="23">
        <f t="shared" si="6"/>
        <v>323</v>
      </c>
      <c r="D122" s="24">
        <f>SUM(D23:D27)</f>
        <v>167</v>
      </c>
      <c r="E122" s="25">
        <f>SUM(E23:E27)</f>
        <v>156</v>
      </c>
      <c r="F122" s="23">
        <f t="shared" si="7"/>
        <v>488</v>
      </c>
      <c r="G122" s="24">
        <f>SUM(G23:G27)</f>
        <v>238</v>
      </c>
      <c r="H122" s="25">
        <f>SUM(H23:H27)</f>
        <v>250</v>
      </c>
      <c r="I122" s="23">
        <f t="shared" si="8"/>
        <v>488</v>
      </c>
      <c r="J122" s="24">
        <f>SUM(J23:J27)</f>
        <v>238</v>
      </c>
      <c r="K122" s="25">
        <f>SUM(K23:K27)</f>
        <v>250</v>
      </c>
    </row>
    <row r="123" spans="2:11" ht="12.75" customHeight="1">
      <c r="B123" s="18" t="s">
        <v>16</v>
      </c>
      <c r="C123" s="23">
        <f t="shared" si="6"/>
        <v>197</v>
      </c>
      <c r="D123" s="24">
        <f>SUM(D28:D32)</f>
        <v>87</v>
      </c>
      <c r="E123" s="25">
        <f>SUM(E28:E32)</f>
        <v>110</v>
      </c>
      <c r="F123" s="23">
        <f t="shared" si="7"/>
        <v>288</v>
      </c>
      <c r="G123" s="24">
        <f>SUM(G28:G32)</f>
        <v>139</v>
      </c>
      <c r="H123" s="25">
        <f>SUM(H28:H32)</f>
        <v>149</v>
      </c>
      <c r="I123" s="23">
        <f t="shared" si="8"/>
        <v>288</v>
      </c>
      <c r="J123" s="24">
        <f>SUM(J28:J32)</f>
        <v>139</v>
      </c>
      <c r="K123" s="25">
        <f>SUM(K28:K32)</f>
        <v>149</v>
      </c>
    </row>
    <row r="124" spans="2:11" ht="12.75" customHeight="1">
      <c r="B124" s="18" t="s">
        <v>17</v>
      </c>
      <c r="C124" s="23">
        <f t="shared" si="6"/>
        <v>233</v>
      </c>
      <c r="D124" s="24">
        <f>SUM(D33:D37)</f>
        <v>124</v>
      </c>
      <c r="E124" s="25">
        <f>SUM(E33:E37)</f>
        <v>109</v>
      </c>
      <c r="F124" s="23">
        <f t="shared" si="7"/>
        <v>376</v>
      </c>
      <c r="G124" s="24">
        <f>SUM(G33:G37)</f>
        <v>171</v>
      </c>
      <c r="H124" s="25">
        <f>SUM(H33:H37)</f>
        <v>205</v>
      </c>
      <c r="I124" s="23">
        <f t="shared" si="8"/>
        <v>376</v>
      </c>
      <c r="J124" s="24">
        <f>SUM(J33:J37)</f>
        <v>171</v>
      </c>
      <c r="K124" s="25">
        <f>SUM(K33:K37)</f>
        <v>205</v>
      </c>
    </row>
    <row r="125" spans="2:11" ht="12.75" customHeight="1">
      <c r="B125" s="18" t="s">
        <v>18</v>
      </c>
      <c r="C125" s="23">
        <f t="shared" si="6"/>
        <v>339</v>
      </c>
      <c r="D125" s="24">
        <f>SUM(D38:D42)</f>
        <v>192</v>
      </c>
      <c r="E125" s="25">
        <f>SUM(E38:E42)</f>
        <v>147</v>
      </c>
      <c r="F125" s="23">
        <f t="shared" si="7"/>
        <v>548</v>
      </c>
      <c r="G125" s="24">
        <f>SUM(G38:G42)</f>
        <v>272</v>
      </c>
      <c r="H125" s="25">
        <f>SUM(H38:H42)</f>
        <v>276</v>
      </c>
      <c r="I125" s="23">
        <f t="shared" si="8"/>
        <v>548</v>
      </c>
      <c r="J125" s="24">
        <f>SUM(J38:J42)</f>
        <v>272</v>
      </c>
      <c r="K125" s="25">
        <f>SUM(K38:K42)</f>
        <v>276</v>
      </c>
    </row>
    <row r="126" spans="2:11" ht="12.75" customHeight="1">
      <c r="B126" s="18" t="s">
        <v>19</v>
      </c>
      <c r="C126" s="23">
        <f t="shared" si="6"/>
        <v>460</v>
      </c>
      <c r="D126" s="24">
        <f>SUM(D43:D47)</f>
        <v>271</v>
      </c>
      <c r="E126" s="25">
        <f>SUM(E43:E47)</f>
        <v>189</v>
      </c>
      <c r="F126" s="23">
        <f t="shared" si="7"/>
        <v>599</v>
      </c>
      <c r="G126" s="24">
        <f>SUM(G43:G47)</f>
        <v>301</v>
      </c>
      <c r="H126" s="25">
        <f>SUM(H43:H47)</f>
        <v>298</v>
      </c>
      <c r="I126" s="23">
        <f t="shared" si="8"/>
        <v>599</v>
      </c>
      <c r="J126" s="24">
        <f>SUM(J43:J47)</f>
        <v>301</v>
      </c>
      <c r="K126" s="25">
        <f>SUM(K43:K47)</f>
        <v>298</v>
      </c>
    </row>
    <row r="127" spans="2:11" ht="12.75" customHeight="1">
      <c r="B127" s="18" t="s">
        <v>20</v>
      </c>
      <c r="C127" s="23">
        <f t="shared" si="6"/>
        <v>512</v>
      </c>
      <c r="D127" s="24">
        <f>SUM(D48:D52)</f>
        <v>292</v>
      </c>
      <c r="E127" s="25">
        <f>SUM(E48:E52)</f>
        <v>220</v>
      </c>
      <c r="F127" s="23">
        <f t="shared" si="7"/>
        <v>600</v>
      </c>
      <c r="G127" s="24">
        <f>SUM(G48:G52)</f>
        <v>317</v>
      </c>
      <c r="H127" s="25">
        <f>SUM(H48:H52)</f>
        <v>283</v>
      </c>
      <c r="I127" s="23">
        <f t="shared" si="8"/>
        <v>600</v>
      </c>
      <c r="J127" s="24">
        <f>SUM(J48:J52)</f>
        <v>317</v>
      </c>
      <c r="K127" s="25">
        <f>SUM(K48:K52)</f>
        <v>283</v>
      </c>
    </row>
    <row r="128" spans="2:11" ht="12.75" customHeight="1">
      <c r="B128" s="18" t="s">
        <v>21</v>
      </c>
      <c r="C128" s="23">
        <f t="shared" si="6"/>
        <v>524</v>
      </c>
      <c r="D128" s="24">
        <f>SUM(D53:D57)</f>
        <v>305</v>
      </c>
      <c r="E128" s="25">
        <f>SUM(E53:E57)</f>
        <v>219</v>
      </c>
      <c r="F128" s="23">
        <f t="shared" si="7"/>
        <v>594</v>
      </c>
      <c r="G128" s="24">
        <f>SUM(G53:G57)</f>
        <v>266</v>
      </c>
      <c r="H128" s="25">
        <f>SUM(H53:H57)</f>
        <v>328</v>
      </c>
      <c r="I128" s="23">
        <f t="shared" si="8"/>
        <v>594</v>
      </c>
      <c r="J128" s="24">
        <f>SUM(J53:J57)</f>
        <v>266</v>
      </c>
      <c r="K128" s="25">
        <f>SUM(K53:K57)</f>
        <v>328</v>
      </c>
    </row>
    <row r="129" spans="2:11" ht="12.75" customHeight="1">
      <c r="B129" s="18" t="s">
        <v>22</v>
      </c>
      <c r="C129" s="23">
        <f t="shared" si="6"/>
        <v>538</v>
      </c>
      <c r="D129" s="24">
        <f>SUM(D58:D62)</f>
        <v>298</v>
      </c>
      <c r="E129" s="25">
        <f>SUM(E58:E62)</f>
        <v>240</v>
      </c>
      <c r="F129" s="23">
        <f t="shared" si="7"/>
        <v>717</v>
      </c>
      <c r="G129" s="24">
        <f>SUM(G58:G62)</f>
        <v>346</v>
      </c>
      <c r="H129" s="25">
        <f>SUM(H58:H62)</f>
        <v>371</v>
      </c>
      <c r="I129" s="23">
        <f t="shared" si="8"/>
        <v>717</v>
      </c>
      <c r="J129" s="24">
        <f>SUM(J58:J62)</f>
        <v>346</v>
      </c>
      <c r="K129" s="25">
        <f>SUM(K58:K62)</f>
        <v>371</v>
      </c>
    </row>
    <row r="130" spans="2:11" ht="12.75" customHeight="1">
      <c r="B130" s="18" t="s">
        <v>23</v>
      </c>
      <c r="C130" s="23">
        <f t="shared" si="6"/>
        <v>669</v>
      </c>
      <c r="D130" s="24">
        <f>SUM(D63:D67)</f>
        <v>364</v>
      </c>
      <c r="E130" s="25">
        <f>SUM(E63:E67)</f>
        <v>305</v>
      </c>
      <c r="F130" s="23">
        <f t="shared" si="7"/>
        <v>897</v>
      </c>
      <c r="G130" s="24">
        <f>SUM(G63:G67)</f>
        <v>450</v>
      </c>
      <c r="H130" s="25">
        <f>SUM(H63:H67)</f>
        <v>447</v>
      </c>
      <c r="I130" s="23">
        <f t="shared" si="8"/>
        <v>897</v>
      </c>
      <c r="J130" s="24">
        <f>SUM(J63:J67)</f>
        <v>450</v>
      </c>
      <c r="K130" s="25">
        <f>SUM(K63:K67)</f>
        <v>447</v>
      </c>
    </row>
    <row r="131" spans="2:11" ht="12.75" customHeight="1">
      <c r="B131" s="18" t="s">
        <v>24</v>
      </c>
      <c r="C131" s="23">
        <f t="shared" si="6"/>
        <v>881</v>
      </c>
      <c r="D131" s="24">
        <f>SUM(D68:D72)</f>
        <v>450</v>
      </c>
      <c r="E131" s="25">
        <f>SUM(E68:E72)</f>
        <v>431</v>
      </c>
      <c r="F131" s="23">
        <f t="shared" si="7"/>
        <v>1150</v>
      </c>
      <c r="G131" s="24">
        <f>SUM(G68:G72)</f>
        <v>577</v>
      </c>
      <c r="H131" s="25">
        <f>SUM(H68:H72)</f>
        <v>573</v>
      </c>
      <c r="I131" s="23">
        <f t="shared" si="8"/>
        <v>1150</v>
      </c>
      <c r="J131" s="24">
        <f>SUM(J68:J72)</f>
        <v>577</v>
      </c>
      <c r="K131" s="25">
        <f>SUM(K68:K72)</f>
        <v>573</v>
      </c>
    </row>
    <row r="132" spans="2:11" ht="12.75" customHeight="1">
      <c r="B132" s="18" t="s">
        <v>25</v>
      </c>
      <c r="C132" s="23">
        <f t="shared" si="6"/>
        <v>952</v>
      </c>
      <c r="D132" s="24">
        <f>SUM(D80:D84)</f>
        <v>492</v>
      </c>
      <c r="E132" s="25">
        <f>SUM(E80:E84)</f>
        <v>460</v>
      </c>
      <c r="F132" s="23">
        <f t="shared" si="7"/>
        <v>1258</v>
      </c>
      <c r="G132" s="24">
        <f>SUM(G80:G84)</f>
        <v>634</v>
      </c>
      <c r="H132" s="25">
        <f>SUM(H80:H84)</f>
        <v>624</v>
      </c>
      <c r="I132" s="23">
        <f t="shared" si="8"/>
        <v>1258</v>
      </c>
      <c r="J132" s="24">
        <f>SUM(J80:J84)</f>
        <v>634</v>
      </c>
      <c r="K132" s="25">
        <f>SUM(K80:K84)</f>
        <v>624</v>
      </c>
    </row>
    <row r="133" spans="2:11" ht="12.75" customHeight="1">
      <c r="B133" s="18" t="s">
        <v>26</v>
      </c>
      <c r="C133" s="23">
        <f t="shared" si="6"/>
        <v>706</v>
      </c>
      <c r="D133" s="24">
        <f>SUM(D85:D89)</f>
        <v>366</v>
      </c>
      <c r="E133" s="25">
        <f>SUM(E85:E89)</f>
        <v>340</v>
      </c>
      <c r="F133" s="23">
        <f t="shared" si="7"/>
        <v>930</v>
      </c>
      <c r="G133" s="24">
        <f>SUM(G85:G89)</f>
        <v>434</v>
      </c>
      <c r="H133" s="25">
        <f>SUM(H85:H89)</f>
        <v>496</v>
      </c>
      <c r="I133" s="23">
        <f t="shared" si="8"/>
        <v>930</v>
      </c>
      <c r="J133" s="24">
        <f>SUM(J85:J89)</f>
        <v>434</v>
      </c>
      <c r="K133" s="25">
        <f>SUM(K85:K89)</f>
        <v>496</v>
      </c>
    </row>
    <row r="134" spans="2:11" ht="12.75" customHeight="1">
      <c r="B134" s="18" t="s">
        <v>27</v>
      </c>
      <c r="C134" s="23">
        <f t="shared" si="6"/>
        <v>695</v>
      </c>
      <c r="D134" s="24">
        <f>SUM(D90:D94)</f>
        <v>297</v>
      </c>
      <c r="E134" s="25">
        <f>SUM(E90:E94)</f>
        <v>398</v>
      </c>
      <c r="F134" s="23">
        <f t="shared" si="7"/>
        <v>822</v>
      </c>
      <c r="G134" s="24">
        <f>SUM(G90:G94)</f>
        <v>370</v>
      </c>
      <c r="H134" s="25">
        <f>SUM(H90:H94)</f>
        <v>452</v>
      </c>
      <c r="I134" s="23">
        <f t="shared" si="8"/>
        <v>822</v>
      </c>
      <c r="J134" s="24">
        <f>SUM(J90:J94)</f>
        <v>370</v>
      </c>
      <c r="K134" s="25">
        <f>SUM(K90:K94)</f>
        <v>452</v>
      </c>
    </row>
    <row r="135" spans="2:11" ht="12.75" customHeight="1">
      <c r="B135" s="18" t="s">
        <v>28</v>
      </c>
      <c r="C135" s="23">
        <f t="shared" si="6"/>
        <v>673</v>
      </c>
      <c r="D135" s="24">
        <f>SUM(D95:D99)</f>
        <v>262</v>
      </c>
      <c r="E135" s="25">
        <f>SUM(E95:E99)</f>
        <v>411</v>
      </c>
      <c r="F135" s="23">
        <f t="shared" si="7"/>
        <v>870</v>
      </c>
      <c r="G135" s="24">
        <f>SUM(G95:G99)</f>
        <v>352</v>
      </c>
      <c r="H135" s="25">
        <f>SUM(H95:H99)</f>
        <v>518</v>
      </c>
      <c r="I135" s="23">
        <f t="shared" si="8"/>
        <v>870</v>
      </c>
      <c r="J135" s="24">
        <f>SUM(J95:J99)</f>
        <v>352</v>
      </c>
      <c r="K135" s="25">
        <f>SUM(K95:K99)</f>
        <v>518</v>
      </c>
    </row>
    <row r="136" spans="2:11" ht="12.75" customHeight="1">
      <c r="B136" s="18" t="s">
        <v>29</v>
      </c>
      <c r="C136" s="23">
        <f t="shared" si="6"/>
        <v>538</v>
      </c>
      <c r="D136" s="24">
        <f>SUM(D100:D104)</f>
        <v>182</v>
      </c>
      <c r="E136" s="25">
        <f>SUM(E100:E104)</f>
        <v>356</v>
      </c>
      <c r="F136" s="23">
        <f t="shared" si="7"/>
        <v>597</v>
      </c>
      <c r="G136" s="24">
        <f>SUM(G100:G104)</f>
        <v>214</v>
      </c>
      <c r="H136" s="25">
        <f>SUM(H100:H104)</f>
        <v>383</v>
      </c>
      <c r="I136" s="23">
        <f t="shared" si="8"/>
        <v>597</v>
      </c>
      <c r="J136" s="24">
        <f>SUM(J100:J104)</f>
        <v>214</v>
      </c>
      <c r="K136" s="25">
        <f>SUM(K100:K104)</f>
        <v>383</v>
      </c>
    </row>
    <row r="137" spans="2:11" ht="12.75" customHeight="1">
      <c r="B137" s="18" t="s">
        <v>30</v>
      </c>
      <c r="C137" s="23">
        <f t="shared" si="6"/>
        <v>337</v>
      </c>
      <c r="D137" s="24">
        <f>SUM(D105:D109)</f>
        <v>73</v>
      </c>
      <c r="E137" s="25">
        <f>SUM(E105:E109)</f>
        <v>264</v>
      </c>
      <c r="F137" s="23">
        <f t="shared" si="7"/>
        <v>249</v>
      </c>
      <c r="G137" s="24">
        <f>SUM(G105:G109)</f>
        <v>60</v>
      </c>
      <c r="H137" s="25">
        <f>SUM(H105:H109)</f>
        <v>189</v>
      </c>
      <c r="I137" s="23">
        <f t="shared" si="8"/>
        <v>249</v>
      </c>
      <c r="J137" s="24">
        <f>SUM(J105:J109)</f>
        <v>60</v>
      </c>
      <c r="K137" s="25">
        <f>SUM(K105:K109)</f>
        <v>189</v>
      </c>
    </row>
    <row r="138" spans="2:11" ht="12.75" customHeight="1">
      <c r="B138" s="18" t="s">
        <v>31</v>
      </c>
      <c r="C138" s="23">
        <f t="shared" si="6"/>
        <v>100</v>
      </c>
      <c r="D138" s="24">
        <f>SUM(D110:D114)</f>
        <v>12</v>
      </c>
      <c r="E138" s="25">
        <f>SUM(E110:E114)</f>
        <v>88</v>
      </c>
      <c r="F138" s="23">
        <f t="shared" si="7"/>
        <v>66</v>
      </c>
      <c r="G138" s="24">
        <f>SUM(G110:G114)</f>
        <v>10</v>
      </c>
      <c r="H138" s="25">
        <f>SUM(H110:H114)</f>
        <v>56</v>
      </c>
      <c r="I138" s="23">
        <f t="shared" si="8"/>
        <v>66</v>
      </c>
      <c r="J138" s="24">
        <f>SUM(J110:J114)</f>
        <v>10</v>
      </c>
      <c r="K138" s="25">
        <f>SUM(K110:K114)</f>
        <v>56</v>
      </c>
    </row>
    <row r="139" spans="2:11" ht="12.75" customHeight="1">
      <c r="B139" s="18" t="s">
        <v>9</v>
      </c>
      <c r="C139" s="23">
        <f t="shared" si="6"/>
        <v>33</v>
      </c>
      <c r="D139" s="24">
        <f>SUM(D115)</f>
        <v>6</v>
      </c>
      <c r="E139" s="25">
        <f>SUM(E115)</f>
        <v>27</v>
      </c>
      <c r="F139" s="23">
        <f t="shared" si="7"/>
        <v>1</v>
      </c>
      <c r="G139" s="24">
        <f>SUM(G115)</f>
        <v>0</v>
      </c>
      <c r="H139" s="25">
        <f>SUM(H115)</f>
        <v>1</v>
      </c>
      <c r="I139" s="23">
        <f t="shared" si="8"/>
        <v>1</v>
      </c>
      <c r="J139" s="24">
        <f>SUM(J115)</f>
        <v>0</v>
      </c>
      <c r="K139" s="25">
        <f>SUM(K115)</f>
        <v>1</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967</v>
      </c>
      <c r="D142" s="24">
        <f t="shared" si="9"/>
        <v>507</v>
      </c>
      <c r="E142" s="25">
        <f t="shared" si="9"/>
        <v>460</v>
      </c>
      <c r="F142" s="23">
        <f t="shared" si="9"/>
        <v>1456</v>
      </c>
      <c r="G142" s="24">
        <f t="shared" si="9"/>
        <v>750</v>
      </c>
      <c r="H142" s="25">
        <f t="shared" si="9"/>
        <v>706</v>
      </c>
      <c r="I142" s="23">
        <f t="shared" si="9"/>
        <v>1456</v>
      </c>
      <c r="J142" s="24">
        <f t="shared" si="9"/>
        <v>750</v>
      </c>
      <c r="K142" s="25">
        <f t="shared" si="9"/>
        <v>706</v>
      </c>
    </row>
    <row r="143" spans="2:11" ht="12.75" customHeight="1">
      <c r="B143" s="67" t="s">
        <v>34</v>
      </c>
      <c r="C143" s="23">
        <f t="shared" ref="C143:K143" si="10">SUM(C122:C131)</f>
        <v>4676</v>
      </c>
      <c r="D143" s="24">
        <f t="shared" si="10"/>
        <v>2550</v>
      </c>
      <c r="E143" s="25">
        <f t="shared" si="10"/>
        <v>2126</v>
      </c>
      <c r="F143" s="23">
        <f t="shared" si="10"/>
        <v>6257</v>
      </c>
      <c r="G143" s="24">
        <f t="shared" si="10"/>
        <v>3077</v>
      </c>
      <c r="H143" s="25">
        <f t="shared" si="10"/>
        <v>3180</v>
      </c>
      <c r="I143" s="23">
        <f t="shared" si="10"/>
        <v>6257</v>
      </c>
      <c r="J143" s="24">
        <f t="shared" si="10"/>
        <v>3077</v>
      </c>
      <c r="K143" s="25">
        <f t="shared" si="10"/>
        <v>3180</v>
      </c>
    </row>
    <row r="144" spans="2:11" ht="12.75" customHeight="1">
      <c r="B144" s="67" t="s">
        <v>35</v>
      </c>
      <c r="C144" s="23">
        <f t="shared" ref="C144:K144" si="11">SUM(C132:C139)</f>
        <v>4034</v>
      </c>
      <c r="D144" s="24">
        <f t="shared" si="11"/>
        <v>1690</v>
      </c>
      <c r="E144" s="25">
        <f t="shared" si="11"/>
        <v>2344</v>
      </c>
      <c r="F144" s="23">
        <f t="shared" si="11"/>
        <v>4793</v>
      </c>
      <c r="G144" s="24">
        <f t="shared" si="11"/>
        <v>2074</v>
      </c>
      <c r="H144" s="25">
        <f t="shared" si="11"/>
        <v>2719</v>
      </c>
      <c r="I144" s="23">
        <f t="shared" si="11"/>
        <v>4793</v>
      </c>
      <c r="J144" s="24">
        <f t="shared" si="11"/>
        <v>2074</v>
      </c>
      <c r="K144" s="25">
        <f t="shared" si="11"/>
        <v>2719</v>
      </c>
    </row>
    <row r="145" spans="2:11" ht="12.75" customHeight="1">
      <c r="B145" s="67" t="s">
        <v>36</v>
      </c>
      <c r="C145" s="23">
        <f t="shared" ref="C145:K145" si="12">SUM(C134:C139)</f>
        <v>2376</v>
      </c>
      <c r="D145" s="24">
        <f t="shared" si="12"/>
        <v>832</v>
      </c>
      <c r="E145" s="25">
        <f t="shared" si="12"/>
        <v>1544</v>
      </c>
      <c r="F145" s="23">
        <f t="shared" si="12"/>
        <v>2605</v>
      </c>
      <c r="G145" s="24">
        <f t="shared" si="12"/>
        <v>1006</v>
      </c>
      <c r="H145" s="25">
        <f t="shared" si="12"/>
        <v>1599</v>
      </c>
      <c r="I145" s="23">
        <f t="shared" si="12"/>
        <v>2605</v>
      </c>
      <c r="J145" s="24">
        <f t="shared" si="12"/>
        <v>1006</v>
      </c>
      <c r="K145" s="25">
        <f t="shared" si="12"/>
        <v>1599</v>
      </c>
    </row>
    <row r="146" spans="2:11" ht="12.75" customHeight="1">
      <c r="B146" s="68" t="s">
        <v>37</v>
      </c>
      <c r="C146" s="47"/>
      <c r="D146" s="48"/>
      <c r="E146" s="49"/>
      <c r="F146" s="47"/>
      <c r="G146" s="48"/>
      <c r="H146" s="49"/>
      <c r="I146" s="47"/>
      <c r="J146" s="48"/>
      <c r="K146" s="49"/>
    </row>
    <row r="147" spans="2:11" ht="12.75" customHeight="1">
      <c r="B147" s="67" t="s">
        <v>33</v>
      </c>
      <c r="C147" s="50">
        <f>C142/($C$6-$C$116)*100</f>
        <v>9.9927663532086388</v>
      </c>
      <c r="D147" s="51">
        <f>D142/($D$6-$D$116)*100</f>
        <v>10.68042974510217</v>
      </c>
      <c r="E147" s="52">
        <f>E142/($E$6-$E$116)*100</f>
        <v>9.3306288032454354</v>
      </c>
      <c r="F147" s="50">
        <f>F142/($F$6-$F$116)*100</f>
        <v>11.642411642411643</v>
      </c>
      <c r="G147" s="51">
        <f>G142/($G$6-$G$116)*100</f>
        <v>12.709710218607015</v>
      </c>
      <c r="H147" s="52">
        <f>H142/($H$6-$H$116)*100</f>
        <v>10.688872066616199</v>
      </c>
      <c r="I147" s="50">
        <f>I142/($I$6-$I$116)*100</f>
        <v>11.642411642411643</v>
      </c>
      <c r="J147" s="51">
        <f>J142/($J$6-$J$116)*100</f>
        <v>12.709710218607015</v>
      </c>
      <c r="K147" s="52">
        <f>K142/($K$6-$K$116)*100</f>
        <v>10.688872066616199</v>
      </c>
    </row>
    <row r="148" spans="2:11" ht="12.75" customHeight="1">
      <c r="B148" s="67" t="s">
        <v>34</v>
      </c>
      <c r="C148" s="50">
        <f t="shared" ref="C148:C150" si="13">C143/($C$6-$C$116)*100</f>
        <v>48.320760566291206</v>
      </c>
      <c r="D148" s="51">
        <f t="shared" ref="D148:D150" si="14">D143/($D$6-$D$116)*100</f>
        <v>53.71813777122393</v>
      </c>
      <c r="E148" s="52">
        <f t="shared" ref="E148:E150" si="15">E143/($E$6-$E$116)*100</f>
        <v>43.123732251521297</v>
      </c>
      <c r="F148" s="50">
        <f t="shared" ref="F148:F150" si="16">F143/($F$6-$F$116)*100</f>
        <v>50.031984647369264</v>
      </c>
      <c r="G148" s="51">
        <f t="shared" ref="G148:G150" si="17">G143/($G$6-$G$116)*100</f>
        <v>52.143704456871717</v>
      </c>
      <c r="H148" s="52">
        <f t="shared" ref="H148:H150" si="18">H143/($H$6-$H$116)*100</f>
        <v>48.145344436033312</v>
      </c>
      <c r="I148" s="50">
        <f t="shared" ref="I148:I150" si="19">I143/($I$6-$I$116)*100</f>
        <v>50.031984647369264</v>
      </c>
      <c r="J148" s="51">
        <f t="shared" ref="J148:J150" si="20">J143/($J$6-$J$116)*100</f>
        <v>52.143704456871717</v>
      </c>
      <c r="K148" s="52">
        <f t="shared" ref="K148:K150" si="21">K143/($K$6-$K$116)*100</f>
        <v>48.145344436033312</v>
      </c>
    </row>
    <row r="149" spans="2:11" ht="12.75" customHeight="1">
      <c r="B149" s="67" t="s">
        <v>35</v>
      </c>
      <c r="C149" s="50">
        <f t="shared" si="13"/>
        <v>41.68647308050015</v>
      </c>
      <c r="D149" s="51">
        <f t="shared" si="14"/>
        <v>35.601432483673904</v>
      </c>
      <c r="E149" s="52">
        <f t="shared" si="15"/>
        <v>47.545638945233264</v>
      </c>
      <c r="F149" s="50">
        <f t="shared" si="16"/>
        <v>38.325603710219099</v>
      </c>
      <c r="G149" s="51">
        <f t="shared" si="17"/>
        <v>35.146585324521268</v>
      </c>
      <c r="H149" s="52">
        <f t="shared" si="18"/>
        <v>41.165783497350496</v>
      </c>
      <c r="I149" s="50">
        <f t="shared" si="19"/>
        <v>38.325603710219099</v>
      </c>
      <c r="J149" s="51">
        <f t="shared" si="20"/>
        <v>35.146585324521268</v>
      </c>
      <c r="K149" s="52">
        <f t="shared" si="21"/>
        <v>41.165783497350496</v>
      </c>
    </row>
    <row r="150" spans="2:11" ht="12.75" customHeight="1">
      <c r="B150" s="69" t="s">
        <v>36</v>
      </c>
      <c r="C150" s="54">
        <f t="shared" si="13"/>
        <v>24.553063966105199</v>
      </c>
      <c r="D150" s="55">
        <f t="shared" si="14"/>
        <v>17.52685906888561</v>
      </c>
      <c r="E150" s="56">
        <f t="shared" si="15"/>
        <v>31.318458417849897</v>
      </c>
      <c r="F150" s="54">
        <f t="shared" si="16"/>
        <v>20.830001599232368</v>
      </c>
      <c r="G150" s="55">
        <f t="shared" si="17"/>
        <v>17.047957973224879</v>
      </c>
      <c r="H150" s="56">
        <f t="shared" si="18"/>
        <v>24.208932626797878</v>
      </c>
      <c r="I150" s="54">
        <f t="shared" si="19"/>
        <v>20.830001599232368</v>
      </c>
      <c r="J150" s="55">
        <f t="shared" si="20"/>
        <v>17.047957973224879</v>
      </c>
      <c r="K150" s="56">
        <f t="shared" si="21"/>
        <v>24.208932626797878</v>
      </c>
    </row>
    <row r="151" spans="2:11" ht="12.75" customHeight="1">
      <c r="B151" s="70" t="s">
        <v>38</v>
      </c>
      <c r="C151" s="58">
        <f>D6/E6*100</f>
        <v>96.351104804378679</v>
      </c>
      <c r="D151" s="59" t="s">
        <v>39</v>
      </c>
      <c r="E151" s="60" t="s">
        <v>39</v>
      </c>
      <c r="F151" s="58">
        <f>G6/H6*100</f>
        <v>89.314363553806558</v>
      </c>
      <c r="G151" s="59" t="s">
        <v>39</v>
      </c>
      <c r="H151" s="60" t="s">
        <v>39</v>
      </c>
      <c r="I151" s="58">
        <f>J6/K6*100</f>
        <v>89.314363553806558</v>
      </c>
      <c r="J151" s="59" t="s">
        <v>39</v>
      </c>
      <c r="K151" s="60" t="s">
        <v>39</v>
      </c>
    </row>
    <row r="153" spans="2:11">
      <c r="C153" s="61">
        <f t="shared" ref="C153:K153" si="22">SUM(C154:C254)/C6+0.5</f>
        <v>55.443836465001034</v>
      </c>
      <c r="D153" s="61">
        <f t="shared" si="22"/>
        <v>52.413317904481382</v>
      </c>
      <c r="E153" s="61">
        <f t="shared" si="22"/>
        <v>58.363774579363472</v>
      </c>
      <c r="F153" s="61">
        <f t="shared" si="22"/>
        <v>52.834346018548132</v>
      </c>
      <c r="G153" s="61">
        <f t="shared" si="22"/>
        <v>51.035163531604816</v>
      </c>
      <c r="H153" s="61">
        <f t="shared" si="22"/>
        <v>54.4412744059331</v>
      </c>
      <c r="I153" s="61">
        <f t="shared" si="22"/>
        <v>52.834346018548132</v>
      </c>
      <c r="J153" s="61">
        <f t="shared" si="22"/>
        <v>51.035163531604816</v>
      </c>
      <c r="K153" s="61">
        <f t="shared" si="22"/>
        <v>54.4412744059331</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54</v>
      </c>
      <c r="D155" s="2">
        <f t="shared" si="23"/>
        <v>34</v>
      </c>
      <c r="E155" s="2">
        <f t="shared" si="23"/>
        <v>20</v>
      </c>
      <c r="F155" s="2">
        <f t="shared" si="23"/>
        <v>89</v>
      </c>
      <c r="G155" s="2">
        <f t="shared" si="23"/>
        <v>47</v>
      </c>
      <c r="H155" s="2">
        <f t="shared" si="23"/>
        <v>42</v>
      </c>
      <c r="I155" s="2">
        <f t="shared" si="23"/>
        <v>89</v>
      </c>
      <c r="J155" s="2">
        <f t="shared" si="23"/>
        <v>47</v>
      </c>
      <c r="K155" s="2">
        <f t="shared" si="23"/>
        <v>42</v>
      </c>
    </row>
    <row r="156" spans="2:11">
      <c r="C156" s="2">
        <f t="shared" si="23"/>
        <v>116</v>
      </c>
      <c r="D156" s="2">
        <f t="shared" si="23"/>
        <v>64</v>
      </c>
      <c r="E156" s="2">
        <f t="shared" si="23"/>
        <v>52</v>
      </c>
      <c r="F156" s="2">
        <f t="shared" si="23"/>
        <v>206</v>
      </c>
      <c r="G156" s="2">
        <f t="shared" si="23"/>
        <v>90</v>
      </c>
      <c r="H156" s="2">
        <f t="shared" si="23"/>
        <v>116</v>
      </c>
      <c r="I156" s="2">
        <f t="shared" si="23"/>
        <v>206</v>
      </c>
      <c r="J156" s="2">
        <f t="shared" si="23"/>
        <v>90</v>
      </c>
      <c r="K156" s="2">
        <f t="shared" si="23"/>
        <v>116</v>
      </c>
    </row>
    <row r="157" spans="2:11">
      <c r="C157" s="2">
        <f t="shared" si="23"/>
        <v>147</v>
      </c>
      <c r="D157" s="2">
        <f t="shared" si="23"/>
        <v>96</v>
      </c>
      <c r="E157" s="2">
        <f t="shared" si="23"/>
        <v>51</v>
      </c>
      <c r="F157" s="2">
        <f t="shared" si="23"/>
        <v>258</v>
      </c>
      <c r="G157" s="2">
        <f t="shared" si="23"/>
        <v>141</v>
      </c>
      <c r="H157" s="2">
        <f t="shared" si="23"/>
        <v>117</v>
      </c>
      <c r="I157" s="2">
        <f t="shared" si="23"/>
        <v>258</v>
      </c>
      <c r="J157" s="2">
        <f t="shared" si="23"/>
        <v>141</v>
      </c>
      <c r="K157" s="2">
        <f t="shared" si="23"/>
        <v>117</v>
      </c>
    </row>
    <row r="158" spans="2:11">
      <c r="C158" s="2">
        <f t="shared" si="23"/>
        <v>260</v>
      </c>
      <c r="D158" s="2">
        <f t="shared" si="23"/>
        <v>120</v>
      </c>
      <c r="E158" s="2">
        <f t="shared" si="23"/>
        <v>140</v>
      </c>
      <c r="F158" s="2">
        <f t="shared" si="23"/>
        <v>384</v>
      </c>
      <c r="G158" s="2">
        <f t="shared" si="23"/>
        <v>204</v>
      </c>
      <c r="H158" s="2">
        <f t="shared" si="23"/>
        <v>180</v>
      </c>
      <c r="I158" s="2">
        <f t="shared" si="23"/>
        <v>384</v>
      </c>
      <c r="J158" s="2">
        <f t="shared" si="23"/>
        <v>204</v>
      </c>
      <c r="K158" s="2">
        <f t="shared" si="23"/>
        <v>180</v>
      </c>
    </row>
    <row r="159" spans="2:11">
      <c r="C159" s="2">
        <f t="shared" si="23"/>
        <v>315</v>
      </c>
      <c r="D159" s="2">
        <f t="shared" si="23"/>
        <v>160</v>
      </c>
      <c r="E159" s="2">
        <f t="shared" si="23"/>
        <v>155</v>
      </c>
      <c r="F159" s="2">
        <f t="shared" si="23"/>
        <v>420</v>
      </c>
      <c r="G159" s="2">
        <f t="shared" si="23"/>
        <v>215</v>
      </c>
      <c r="H159" s="2">
        <f t="shared" si="23"/>
        <v>205</v>
      </c>
      <c r="I159" s="2">
        <f t="shared" si="23"/>
        <v>420</v>
      </c>
      <c r="J159" s="2">
        <f t="shared" si="23"/>
        <v>215</v>
      </c>
      <c r="K159" s="2">
        <f t="shared" si="23"/>
        <v>205</v>
      </c>
    </row>
    <row r="160" spans="2:11">
      <c r="C160" s="2">
        <f t="shared" si="23"/>
        <v>342</v>
      </c>
      <c r="D160" s="2">
        <f t="shared" si="23"/>
        <v>162</v>
      </c>
      <c r="E160" s="2">
        <f t="shared" si="23"/>
        <v>180</v>
      </c>
      <c r="F160" s="2">
        <f t="shared" si="23"/>
        <v>660</v>
      </c>
      <c r="G160" s="2">
        <f t="shared" si="23"/>
        <v>354</v>
      </c>
      <c r="H160" s="2">
        <f t="shared" si="23"/>
        <v>306</v>
      </c>
      <c r="I160" s="2">
        <f t="shared" si="23"/>
        <v>660</v>
      </c>
      <c r="J160" s="2">
        <f t="shared" si="23"/>
        <v>354</v>
      </c>
      <c r="K160" s="2">
        <f t="shared" si="23"/>
        <v>306</v>
      </c>
    </row>
    <row r="161" spans="3:11">
      <c r="C161" s="2">
        <f t="shared" si="23"/>
        <v>518</v>
      </c>
      <c r="D161" s="2">
        <f t="shared" si="23"/>
        <v>287</v>
      </c>
      <c r="E161" s="2">
        <f t="shared" si="23"/>
        <v>231</v>
      </c>
      <c r="F161" s="2">
        <f t="shared" si="23"/>
        <v>721</v>
      </c>
      <c r="G161" s="2">
        <f t="shared" si="23"/>
        <v>434</v>
      </c>
      <c r="H161" s="2">
        <f t="shared" si="23"/>
        <v>287</v>
      </c>
      <c r="I161" s="2">
        <f t="shared" si="23"/>
        <v>721</v>
      </c>
      <c r="J161" s="2">
        <f t="shared" si="23"/>
        <v>434</v>
      </c>
      <c r="K161" s="2">
        <f t="shared" si="23"/>
        <v>287</v>
      </c>
    </row>
    <row r="162" spans="3:11">
      <c r="C162" s="2">
        <f t="shared" si="23"/>
        <v>504</v>
      </c>
      <c r="D162" s="2">
        <f t="shared" si="23"/>
        <v>272</v>
      </c>
      <c r="E162" s="2">
        <f t="shared" si="23"/>
        <v>232</v>
      </c>
      <c r="F162" s="2">
        <f t="shared" si="23"/>
        <v>888</v>
      </c>
      <c r="G162" s="2">
        <f t="shared" si="23"/>
        <v>416</v>
      </c>
      <c r="H162" s="2">
        <f t="shared" si="23"/>
        <v>472</v>
      </c>
      <c r="I162" s="2">
        <f t="shared" si="23"/>
        <v>888</v>
      </c>
      <c r="J162" s="2">
        <f t="shared" si="23"/>
        <v>416</v>
      </c>
      <c r="K162" s="2">
        <f t="shared" si="23"/>
        <v>472</v>
      </c>
    </row>
    <row r="163" spans="3:11">
      <c r="C163" s="2">
        <f t="shared" si="23"/>
        <v>603</v>
      </c>
      <c r="D163" s="2">
        <f t="shared" si="23"/>
        <v>315</v>
      </c>
      <c r="E163" s="2">
        <f t="shared" si="23"/>
        <v>288</v>
      </c>
      <c r="F163" s="2">
        <f t="shared" si="23"/>
        <v>675</v>
      </c>
      <c r="G163" s="2">
        <f t="shared" si="23"/>
        <v>234</v>
      </c>
      <c r="H163" s="2">
        <f t="shared" si="23"/>
        <v>441</v>
      </c>
      <c r="I163" s="2">
        <f t="shared" si="23"/>
        <v>675</v>
      </c>
      <c r="J163" s="2">
        <f t="shared" si="23"/>
        <v>234</v>
      </c>
      <c r="K163" s="2">
        <f t="shared" si="23"/>
        <v>441</v>
      </c>
    </row>
    <row r="164" spans="3:11">
      <c r="C164" s="2">
        <f t="shared" si="23"/>
        <v>830</v>
      </c>
      <c r="D164" s="2">
        <f t="shared" si="23"/>
        <v>440</v>
      </c>
      <c r="E164" s="2">
        <f t="shared" si="23"/>
        <v>390</v>
      </c>
      <c r="F164" s="2">
        <f t="shared" si="23"/>
        <v>1050</v>
      </c>
      <c r="G164" s="2">
        <f t="shared" si="23"/>
        <v>530</v>
      </c>
      <c r="H164" s="2">
        <f t="shared" si="23"/>
        <v>520</v>
      </c>
      <c r="I164" s="2">
        <f t="shared" si="23"/>
        <v>1050</v>
      </c>
      <c r="J164" s="2">
        <f t="shared" si="23"/>
        <v>530</v>
      </c>
      <c r="K164" s="2">
        <f t="shared" si="23"/>
        <v>520</v>
      </c>
    </row>
    <row r="165" spans="3:11">
      <c r="C165" s="2">
        <f t="shared" si="23"/>
        <v>825</v>
      </c>
      <c r="D165" s="2">
        <f t="shared" si="23"/>
        <v>385</v>
      </c>
      <c r="E165" s="2">
        <f t="shared" si="23"/>
        <v>440</v>
      </c>
      <c r="F165" s="2">
        <f t="shared" si="23"/>
        <v>1166</v>
      </c>
      <c r="G165" s="2">
        <f t="shared" si="23"/>
        <v>627</v>
      </c>
      <c r="H165" s="2">
        <f t="shared" si="23"/>
        <v>539</v>
      </c>
      <c r="I165" s="2">
        <f t="shared" si="23"/>
        <v>1166</v>
      </c>
      <c r="J165" s="2">
        <f t="shared" si="23"/>
        <v>627</v>
      </c>
      <c r="K165" s="2">
        <f t="shared" si="23"/>
        <v>539</v>
      </c>
    </row>
    <row r="166" spans="3:11">
      <c r="C166" s="2">
        <f t="shared" si="23"/>
        <v>828</v>
      </c>
      <c r="D166" s="2">
        <f t="shared" si="23"/>
        <v>396</v>
      </c>
      <c r="E166" s="2">
        <f t="shared" si="23"/>
        <v>432</v>
      </c>
      <c r="F166" s="2">
        <f t="shared" si="23"/>
        <v>1224</v>
      </c>
      <c r="G166" s="2">
        <f t="shared" si="23"/>
        <v>684</v>
      </c>
      <c r="H166" s="2">
        <f t="shared" si="23"/>
        <v>540</v>
      </c>
      <c r="I166" s="2">
        <f t="shared" si="23"/>
        <v>1224</v>
      </c>
      <c r="J166" s="2">
        <f t="shared" si="23"/>
        <v>684</v>
      </c>
      <c r="K166" s="2">
        <f t="shared" si="23"/>
        <v>540</v>
      </c>
    </row>
    <row r="167" spans="3:11">
      <c r="C167" s="2">
        <f t="shared" si="23"/>
        <v>910</v>
      </c>
      <c r="D167" s="2">
        <f t="shared" si="23"/>
        <v>455</v>
      </c>
      <c r="E167" s="2">
        <f t="shared" si="23"/>
        <v>455</v>
      </c>
      <c r="F167" s="2">
        <f t="shared" si="23"/>
        <v>1313</v>
      </c>
      <c r="G167" s="2">
        <f t="shared" si="23"/>
        <v>728</v>
      </c>
      <c r="H167" s="2">
        <f t="shared" si="23"/>
        <v>585</v>
      </c>
      <c r="I167" s="2">
        <f t="shared" si="23"/>
        <v>1313</v>
      </c>
      <c r="J167" s="2">
        <f t="shared" si="23"/>
        <v>728</v>
      </c>
      <c r="K167" s="2">
        <f t="shared" si="23"/>
        <v>585</v>
      </c>
    </row>
    <row r="168" spans="3:11">
      <c r="C168" s="2">
        <f t="shared" si="23"/>
        <v>994</v>
      </c>
      <c r="D168" s="2">
        <f t="shared" si="23"/>
        <v>504</v>
      </c>
      <c r="E168" s="2">
        <f t="shared" si="23"/>
        <v>490</v>
      </c>
      <c r="F168" s="2">
        <f t="shared" si="23"/>
        <v>1414</v>
      </c>
      <c r="G168" s="2">
        <f t="shared" si="23"/>
        <v>728</v>
      </c>
      <c r="H168" s="2">
        <f t="shared" si="23"/>
        <v>686</v>
      </c>
      <c r="I168" s="2">
        <f t="shared" si="23"/>
        <v>1414</v>
      </c>
      <c r="J168" s="2">
        <f t="shared" si="23"/>
        <v>728</v>
      </c>
      <c r="K168" s="2">
        <f t="shared" si="23"/>
        <v>686</v>
      </c>
    </row>
    <row r="169" spans="3:11">
      <c r="C169" s="2">
        <f t="shared" si="23"/>
        <v>1035</v>
      </c>
      <c r="D169" s="2">
        <f t="shared" si="23"/>
        <v>555</v>
      </c>
      <c r="E169" s="2">
        <f t="shared" si="23"/>
        <v>480</v>
      </c>
      <c r="F169" s="2">
        <f t="shared" si="23"/>
        <v>1545</v>
      </c>
      <c r="G169" s="2">
        <f t="shared" si="23"/>
        <v>870</v>
      </c>
      <c r="H169" s="2">
        <f t="shared" si="23"/>
        <v>675</v>
      </c>
      <c r="I169" s="2">
        <f t="shared" si="23"/>
        <v>1545</v>
      </c>
      <c r="J169" s="2">
        <f t="shared" si="23"/>
        <v>870</v>
      </c>
      <c r="K169" s="2">
        <f t="shared" si="23"/>
        <v>675</v>
      </c>
    </row>
    <row r="170" spans="3:11">
      <c r="C170" s="2">
        <f t="shared" ref="C170:K185" si="24">C24*$B24</f>
        <v>1168</v>
      </c>
      <c r="D170" s="2">
        <f t="shared" si="24"/>
        <v>528</v>
      </c>
      <c r="E170" s="2">
        <f t="shared" si="24"/>
        <v>640</v>
      </c>
      <c r="F170" s="2">
        <f t="shared" si="24"/>
        <v>1648</v>
      </c>
      <c r="G170" s="2">
        <f t="shared" si="24"/>
        <v>768</v>
      </c>
      <c r="H170" s="2">
        <f t="shared" si="24"/>
        <v>880</v>
      </c>
      <c r="I170" s="2">
        <f t="shared" si="24"/>
        <v>1648</v>
      </c>
      <c r="J170" s="2">
        <f t="shared" si="24"/>
        <v>768</v>
      </c>
      <c r="K170" s="2">
        <f t="shared" si="24"/>
        <v>880</v>
      </c>
    </row>
    <row r="171" spans="3:11">
      <c r="C171" s="2">
        <f t="shared" si="24"/>
        <v>1207</v>
      </c>
      <c r="D171" s="2">
        <f t="shared" si="24"/>
        <v>646</v>
      </c>
      <c r="E171" s="2">
        <f t="shared" si="24"/>
        <v>561</v>
      </c>
      <c r="F171" s="2">
        <f t="shared" si="24"/>
        <v>1768</v>
      </c>
      <c r="G171" s="2">
        <f t="shared" si="24"/>
        <v>748</v>
      </c>
      <c r="H171" s="2">
        <f t="shared" si="24"/>
        <v>1020</v>
      </c>
      <c r="I171" s="2">
        <f t="shared" si="24"/>
        <v>1768</v>
      </c>
      <c r="J171" s="2">
        <f t="shared" si="24"/>
        <v>748</v>
      </c>
      <c r="K171" s="2">
        <f t="shared" si="24"/>
        <v>1020</v>
      </c>
    </row>
    <row r="172" spans="3:11">
      <c r="C172" s="2">
        <f t="shared" si="24"/>
        <v>1026</v>
      </c>
      <c r="D172" s="2">
        <f t="shared" si="24"/>
        <v>558</v>
      </c>
      <c r="E172" s="2">
        <f t="shared" si="24"/>
        <v>468</v>
      </c>
      <c r="F172" s="2">
        <f t="shared" si="24"/>
        <v>1620</v>
      </c>
      <c r="G172" s="2">
        <f t="shared" si="24"/>
        <v>936</v>
      </c>
      <c r="H172" s="2">
        <f t="shared" si="24"/>
        <v>684</v>
      </c>
      <c r="I172" s="2">
        <f t="shared" si="24"/>
        <v>1620</v>
      </c>
      <c r="J172" s="2">
        <f t="shared" si="24"/>
        <v>936</v>
      </c>
      <c r="K172" s="2">
        <f t="shared" si="24"/>
        <v>684</v>
      </c>
    </row>
    <row r="173" spans="3:11">
      <c r="C173" s="2">
        <f t="shared" si="24"/>
        <v>1007</v>
      </c>
      <c r="D173" s="2">
        <f t="shared" si="24"/>
        <v>532</v>
      </c>
      <c r="E173" s="2">
        <f t="shared" si="24"/>
        <v>475</v>
      </c>
      <c r="F173" s="2">
        <f t="shared" si="24"/>
        <v>1672</v>
      </c>
      <c r="G173" s="2">
        <f t="shared" si="24"/>
        <v>684</v>
      </c>
      <c r="H173" s="2">
        <f t="shared" si="24"/>
        <v>988</v>
      </c>
      <c r="I173" s="2">
        <f t="shared" si="24"/>
        <v>1672</v>
      </c>
      <c r="J173" s="2">
        <f t="shared" si="24"/>
        <v>684</v>
      </c>
      <c r="K173" s="2">
        <f t="shared" si="24"/>
        <v>988</v>
      </c>
    </row>
    <row r="174" spans="3:11">
      <c r="C174" s="2">
        <f t="shared" si="24"/>
        <v>920</v>
      </c>
      <c r="D174" s="2">
        <f t="shared" si="24"/>
        <v>260</v>
      </c>
      <c r="E174" s="2">
        <f t="shared" si="24"/>
        <v>660</v>
      </c>
      <c r="F174" s="2">
        <f t="shared" si="24"/>
        <v>1900</v>
      </c>
      <c r="G174" s="2">
        <f t="shared" si="24"/>
        <v>800</v>
      </c>
      <c r="H174" s="2">
        <f t="shared" si="24"/>
        <v>1100</v>
      </c>
      <c r="I174" s="2">
        <f t="shared" si="24"/>
        <v>1900</v>
      </c>
      <c r="J174" s="2">
        <f t="shared" si="24"/>
        <v>800</v>
      </c>
      <c r="K174" s="2">
        <f t="shared" si="24"/>
        <v>1100</v>
      </c>
    </row>
    <row r="175" spans="3:11">
      <c r="C175" s="2">
        <f t="shared" si="24"/>
        <v>1113</v>
      </c>
      <c r="D175" s="2">
        <f t="shared" si="24"/>
        <v>609</v>
      </c>
      <c r="E175" s="2">
        <f t="shared" si="24"/>
        <v>504</v>
      </c>
      <c r="F175" s="2">
        <f t="shared" si="24"/>
        <v>1554</v>
      </c>
      <c r="G175" s="2">
        <f t="shared" si="24"/>
        <v>882</v>
      </c>
      <c r="H175" s="2">
        <f t="shared" si="24"/>
        <v>672</v>
      </c>
      <c r="I175" s="2">
        <f t="shared" si="24"/>
        <v>1554</v>
      </c>
      <c r="J175" s="2">
        <f t="shared" si="24"/>
        <v>882</v>
      </c>
      <c r="K175" s="2">
        <f t="shared" si="24"/>
        <v>672</v>
      </c>
    </row>
    <row r="176" spans="3:11">
      <c r="C176" s="2">
        <f t="shared" si="24"/>
        <v>704</v>
      </c>
      <c r="D176" s="2">
        <f t="shared" si="24"/>
        <v>462</v>
      </c>
      <c r="E176" s="2">
        <f t="shared" si="24"/>
        <v>242</v>
      </c>
      <c r="F176" s="2">
        <f t="shared" si="24"/>
        <v>836</v>
      </c>
      <c r="G176" s="2">
        <f t="shared" si="24"/>
        <v>528</v>
      </c>
      <c r="H176" s="2">
        <f t="shared" si="24"/>
        <v>308</v>
      </c>
      <c r="I176" s="2">
        <f t="shared" si="24"/>
        <v>836</v>
      </c>
      <c r="J176" s="2">
        <f t="shared" si="24"/>
        <v>528</v>
      </c>
      <c r="K176" s="2">
        <f t="shared" si="24"/>
        <v>308</v>
      </c>
    </row>
    <row r="177" spans="3:11">
      <c r="C177" s="2">
        <f t="shared" si="24"/>
        <v>759</v>
      </c>
      <c r="D177" s="2">
        <f t="shared" si="24"/>
        <v>230</v>
      </c>
      <c r="E177" s="2">
        <f t="shared" si="24"/>
        <v>529</v>
      </c>
      <c r="F177" s="2">
        <f t="shared" si="24"/>
        <v>713</v>
      </c>
      <c r="G177" s="2">
        <f t="shared" si="24"/>
        <v>230</v>
      </c>
      <c r="H177" s="2">
        <f t="shared" si="24"/>
        <v>483</v>
      </c>
      <c r="I177" s="2">
        <f t="shared" si="24"/>
        <v>713</v>
      </c>
      <c r="J177" s="2">
        <f t="shared" si="24"/>
        <v>230</v>
      </c>
      <c r="K177" s="2">
        <f t="shared" si="24"/>
        <v>483</v>
      </c>
    </row>
    <row r="178" spans="3:11">
      <c r="C178" s="2">
        <f t="shared" si="24"/>
        <v>792</v>
      </c>
      <c r="D178" s="2">
        <f t="shared" si="24"/>
        <v>336</v>
      </c>
      <c r="E178" s="2">
        <f t="shared" si="24"/>
        <v>456</v>
      </c>
      <c r="F178" s="2">
        <f t="shared" si="24"/>
        <v>1200</v>
      </c>
      <c r="G178" s="2">
        <f t="shared" si="24"/>
        <v>552</v>
      </c>
      <c r="H178" s="2">
        <f t="shared" si="24"/>
        <v>648</v>
      </c>
      <c r="I178" s="2">
        <f t="shared" si="24"/>
        <v>1200</v>
      </c>
      <c r="J178" s="2">
        <f t="shared" si="24"/>
        <v>552</v>
      </c>
      <c r="K178" s="2">
        <f t="shared" si="24"/>
        <v>648</v>
      </c>
    </row>
    <row r="179" spans="3:11">
      <c r="C179" s="2">
        <f t="shared" si="24"/>
        <v>975</v>
      </c>
      <c r="D179" s="2">
        <f t="shared" si="24"/>
        <v>525</v>
      </c>
      <c r="E179" s="2">
        <f t="shared" si="24"/>
        <v>450</v>
      </c>
      <c r="F179" s="2">
        <f t="shared" si="24"/>
        <v>1550</v>
      </c>
      <c r="G179" s="2">
        <f t="shared" si="24"/>
        <v>575</v>
      </c>
      <c r="H179" s="2">
        <f t="shared" si="24"/>
        <v>975</v>
      </c>
      <c r="I179" s="2">
        <f t="shared" si="24"/>
        <v>1550</v>
      </c>
      <c r="J179" s="2">
        <f t="shared" si="24"/>
        <v>575</v>
      </c>
      <c r="K179" s="2">
        <f t="shared" si="24"/>
        <v>975</v>
      </c>
    </row>
    <row r="180" spans="3:11">
      <c r="C180" s="2">
        <f t="shared" si="24"/>
        <v>1248</v>
      </c>
      <c r="D180" s="2">
        <f t="shared" si="24"/>
        <v>546</v>
      </c>
      <c r="E180" s="2">
        <f t="shared" si="24"/>
        <v>702</v>
      </c>
      <c r="F180" s="2">
        <f t="shared" si="24"/>
        <v>1976</v>
      </c>
      <c r="G180" s="2">
        <f t="shared" si="24"/>
        <v>884</v>
      </c>
      <c r="H180" s="2">
        <f t="shared" si="24"/>
        <v>1092</v>
      </c>
      <c r="I180" s="2">
        <f t="shared" si="24"/>
        <v>1976</v>
      </c>
      <c r="J180" s="2">
        <f t="shared" si="24"/>
        <v>884</v>
      </c>
      <c r="K180" s="2">
        <f t="shared" si="24"/>
        <v>1092</v>
      </c>
    </row>
    <row r="181" spans="3:11">
      <c r="C181" s="2">
        <f t="shared" si="24"/>
        <v>1539</v>
      </c>
      <c r="D181" s="2">
        <f t="shared" si="24"/>
        <v>729</v>
      </c>
      <c r="E181" s="2">
        <f t="shared" si="24"/>
        <v>810</v>
      </c>
      <c r="F181" s="2">
        <f t="shared" si="24"/>
        <v>1998</v>
      </c>
      <c r="G181" s="2">
        <f t="shared" si="24"/>
        <v>1053</v>
      </c>
      <c r="H181" s="2">
        <f t="shared" si="24"/>
        <v>945</v>
      </c>
      <c r="I181" s="2">
        <f t="shared" si="24"/>
        <v>1998</v>
      </c>
      <c r="J181" s="2">
        <f t="shared" si="24"/>
        <v>1053</v>
      </c>
      <c r="K181" s="2">
        <f t="shared" si="24"/>
        <v>945</v>
      </c>
    </row>
    <row r="182" spans="3:11">
      <c r="C182" s="2">
        <f t="shared" si="24"/>
        <v>1120</v>
      </c>
      <c r="D182" s="2">
        <f t="shared" si="24"/>
        <v>784</v>
      </c>
      <c r="E182" s="2">
        <f t="shared" si="24"/>
        <v>336</v>
      </c>
      <c r="F182" s="2">
        <f t="shared" si="24"/>
        <v>1960</v>
      </c>
      <c r="G182" s="2">
        <f t="shared" si="24"/>
        <v>840</v>
      </c>
      <c r="H182" s="2">
        <f t="shared" si="24"/>
        <v>1120</v>
      </c>
      <c r="I182" s="2">
        <f t="shared" si="24"/>
        <v>1960</v>
      </c>
      <c r="J182" s="2">
        <f t="shared" si="24"/>
        <v>840</v>
      </c>
      <c r="K182" s="2">
        <f t="shared" si="24"/>
        <v>1120</v>
      </c>
    </row>
    <row r="183" spans="3:11">
      <c r="C183" s="2">
        <f t="shared" si="24"/>
        <v>1421</v>
      </c>
      <c r="D183" s="2">
        <f t="shared" si="24"/>
        <v>783</v>
      </c>
      <c r="E183" s="2">
        <f t="shared" si="24"/>
        <v>638</v>
      </c>
      <c r="F183" s="2">
        <f t="shared" si="24"/>
        <v>2726</v>
      </c>
      <c r="G183" s="2">
        <f t="shared" si="24"/>
        <v>1305</v>
      </c>
      <c r="H183" s="2">
        <f t="shared" si="24"/>
        <v>1421</v>
      </c>
      <c r="I183" s="2">
        <f t="shared" si="24"/>
        <v>2726</v>
      </c>
      <c r="J183" s="2">
        <f t="shared" si="24"/>
        <v>1305</v>
      </c>
      <c r="K183" s="2">
        <f t="shared" si="24"/>
        <v>1421</v>
      </c>
    </row>
    <row r="184" spans="3:11">
      <c r="C184" s="2">
        <f t="shared" si="24"/>
        <v>1290</v>
      </c>
      <c r="D184" s="2">
        <f t="shared" si="24"/>
        <v>570</v>
      </c>
      <c r="E184" s="2">
        <f t="shared" si="24"/>
        <v>720</v>
      </c>
      <c r="F184" s="2">
        <f t="shared" si="24"/>
        <v>3060</v>
      </c>
      <c r="G184" s="2">
        <f t="shared" si="24"/>
        <v>1470</v>
      </c>
      <c r="H184" s="2">
        <f t="shared" si="24"/>
        <v>1590</v>
      </c>
      <c r="I184" s="2">
        <f t="shared" si="24"/>
        <v>3060</v>
      </c>
      <c r="J184" s="2">
        <f t="shared" si="24"/>
        <v>1470</v>
      </c>
      <c r="K184" s="2">
        <f t="shared" si="24"/>
        <v>1590</v>
      </c>
    </row>
    <row r="185" spans="3:11">
      <c r="C185" s="2">
        <f t="shared" si="24"/>
        <v>2294</v>
      </c>
      <c r="D185" s="2">
        <f t="shared" si="24"/>
        <v>1271</v>
      </c>
      <c r="E185" s="2">
        <f t="shared" si="24"/>
        <v>1023</v>
      </c>
      <c r="F185" s="2">
        <f t="shared" si="24"/>
        <v>3441</v>
      </c>
      <c r="G185" s="2">
        <f t="shared" si="24"/>
        <v>1798</v>
      </c>
      <c r="H185" s="2">
        <f t="shared" si="24"/>
        <v>1643</v>
      </c>
      <c r="I185" s="2">
        <f t="shared" si="24"/>
        <v>3441</v>
      </c>
      <c r="J185" s="2">
        <f t="shared" si="24"/>
        <v>1798</v>
      </c>
      <c r="K185" s="2">
        <f t="shared" si="24"/>
        <v>1643</v>
      </c>
    </row>
    <row r="186" spans="3:11">
      <c r="C186" s="2">
        <f t="shared" ref="C186:K201" si="25">C40*$B40</f>
        <v>2528</v>
      </c>
      <c r="D186" s="2">
        <f t="shared" si="25"/>
        <v>1632</v>
      </c>
      <c r="E186" s="2">
        <f t="shared" si="25"/>
        <v>896</v>
      </c>
      <c r="F186" s="2">
        <f t="shared" si="25"/>
        <v>3104</v>
      </c>
      <c r="G186" s="2">
        <f t="shared" si="25"/>
        <v>1696</v>
      </c>
      <c r="H186" s="2">
        <f t="shared" si="25"/>
        <v>1408</v>
      </c>
      <c r="I186" s="2">
        <f t="shared" si="25"/>
        <v>3104</v>
      </c>
      <c r="J186" s="2">
        <f t="shared" si="25"/>
        <v>1696</v>
      </c>
      <c r="K186" s="2">
        <f t="shared" si="25"/>
        <v>1408</v>
      </c>
    </row>
    <row r="187" spans="3:11">
      <c r="C187" s="2">
        <f t="shared" si="25"/>
        <v>2508</v>
      </c>
      <c r="D187" s="2">
        <f t="shared" si="25"/>
        <v>1287</v>
      </c>
      <c r="E187" s="2">
        <f t="shared" si="25"/>
        <v>1221</v>
      </c>
      <c r="F187" s="2">
        <f t="shared" si="25"/>
        <v>4026</v>
      </c>
      <c r="G187" s="2">
        <f t="shared" si="25"/>
        <v>1815</v>
      </c>
      <c r="H187" s="2">
        <f t="shared" si="25"/>
        <v>2211</v>
      </c>
      <c r="I187" s="2">
        <f t="shared" si="25"/>
        <v>4026</v>
      </c>
      <c r="J187" s="2">
        <f t="shared" si="25"/>
        <v>1815</v>
      </c>
      <c r="K187" s="2">
        <f t="shared" si="25"/>
        <v>2211</v>
      </c>
    </row>
    <row r="188" spans="3:11">
      <c r="C188" s="2">
        <f t="shared" si="25"/>
        <v>2278</v>
      </c>
      <c r="D188" s="2">
        <f t="shared" si="25"/>
        <v>1428</v>
      </c>
      <c r="E188" s="2">
        <f t="shared" si="25"/>
        <v>850</v>
      </c>
      <c r="F188" s="2">
        <f t="shared" si="25"/>
        <v>3944</v>
      </c>
      <c r="G188" s="2">
        <f t="shared" si="25"/>
        <v>1938</v>
      </c>
      <c r="H188" s="2">
        <f t="shared" si="25"/>
        <v>2006</v>
      </c>
      <c r="I188" s="2">
        <f t="shared" si="25"/>
        <v>3944</v>
      </c>
      <c r="J188" s="2">
        <f t="shared" si="25"/>
        <v>1938</v>
      </c>
      <c r="K188" s="2">
        <f t="shared" si="25"/>
        <v>2006</v>
      </c>
    </row>
    <row r="189" spans="3:11">
      <c r="C189" s="2">
        <f t="shared" si="25"/>
        <v>3255</v>
      </c>
      <c r="D189" s="2">
        <f t="shared" si="25"/>
        <v>1645</v>
      </c>
      <c r="E189" s="2">
        <f t="shared" si="25"/>
        <v>1610</v>
      </c>
      <c r="F189" s="2">
        <f t="shared" si="25"/>
        <v>4200</v>
      </c>
      <c r="G189" s="2">
        <f t="shared" si="25"/>
        <v>1890</v>
      </c>
      <c r="H189" s="2">
        <f t="shared" si="25"/>
        <v>2310</v>
      </c>
      <c r="I189" s="2">
        <f t="shared" si="25"/>
        <v>4200</v>
      </c>
      <c r="J189" s="2">
        <f t="shared" si="25"/>
        <v>1890</v>
      </c>
      <c r="K189" s="2">
        <f t="shared" si="25"/>
        <v>2310</v>
      </c>
    </row>
    <row r="190" spans="3:11">
      <c r="C190" s="2">
        <f t="shared" si="25"/>
        <v>3024</v>
      </c>
      <c r="D190" s="2">
        <f t="shared" si="25"/>
        <v>1800</v>
      </c>
      <c r="E190" s="2">
        <f t="shared" si="25"/>
        <v>1224</v>
      </c>
      <c r="F190" s="2">
        <f t="shared" si="25"/>
        <v>4320</v>
      </c>
      <c r="G190" s="2">
        <f t="shared" si="25"/>
        <v>2556</v>
      </c>
      <c r="H190" s="2">
        <f t="shared" si="25"/>
        <v>1764</v>
      </c>
      <c r="I190" s="2">
        <f t="shared" si="25"/>
        <v>4320</v>
      </c>
      <c r="J190" s="2">
        <f t="shared" si="25"/>
        <v>2556</v>
      </c>
      <c r="K190" s="2">
        <f t="shared" si="25"/>
        <v>1764</v>
      </c>
    </row>
    <row r="191" spans="3:11">
      <c r="C191" s="2">
        <f t="shared" si="25"/>
        <v>3293</v>
      </c>
      <c r="D191" s="2">
        <f t="shared" si="25"/>
        <v>1961</v>
      </c>
      <c r="E191" s="2">
        <f t="shared" si="25"/>
        <v>1332</v>
      </c>
      <c r="F191" s="2">
        <f t="shared" si="25"/>
        <v>4551</v>
      </c>
      <c r="G191" s="2">
        <f t="shared" si="25"/>
        <v>2183</v>
      </c>
      <c r="H191" s="2">
        <f t="shared" si="25"/>
        <v>2368</v>
      </c>
      <c r="I191" s="2">
        <f t="shared" si="25"/>
        <v>4551</v>
      </c>
      <c r="J191" s="2">
        <f t="shared" si="25"/>
        <v>2183</v>
      </c>
      <c r="K191" s="2">
        <f t="shared" si="25"/>
        <v>2368</v>
      </c>
    </row>
    <row r="192" spans="3:11">
      <c r="C192" s="2">
        <f t="shared" si="25"/>
        <v>3382</v>
      </c>
      <c r="D192" s="2">
        <f t="shared" si="25"/>
        <v>2014</v>
      </c>
      <c r="E192" s="2">
        <f t="shared" si="25"/>
        <v>1368</v>
      </c>
      <c r="F192" s="2">
        <f t="shared" si="25"/>
        <v>4028</v>
      </c>
      <c r="G192" s="2">
        <f t="shared" si="25"/>
        <v>1748</v>
      </c>
      <c r="H192" s="2">
        <f t="shared" si="25"/>
        <v>2280</v>
      </c>
      <c r="I192" s="2">
        <f t="shared" si="25"/>
        <v>4028</v>
      </c>
      <c r="J192" s="2">
        <f t="shared" si="25"/>
        <v>1748</v>
      </c>
      <c r="K192" s="2">
        <f t="shared" si="25"/>
        <v>2280</v>
      </c>
    </row>
    <row r="193" spans="3:11">
      <c r="C193" s="2">
        <f t="shared" si="25"/>
        <v>4095</v>
      </c>
      <c r="D193" s="2">
        <f t="shared" si="25"/>
        <v>2652</v>
      </c>
      <c r="E193" s="2">
        <f t="shared" si="25"/>
        <v>1443</v>
      </c>
      <c r="F193" s="2">
        <f t="shared" si="25"/>
        <v>5070</v>
      </c>
      <c r="G193" s="2">
        <f t="shared" si="25"/>
        <v>2769</v>
      </c>
      <c r="H193" s="2">
        <f t="shared" si="25"/>
        <v>2301</v>
      </c>
      <c r="I193" s="2">
        <f t="shared" si="25"/>
        <v>5070</v>
      </c>
      <c r="J193" s="2">
        <f t="shared" si="25"/>
        <v>2769</v>
      </c>
      <c r="K193" s="2">
        <f t="shared" si="25"/>
        <v>2301</v>
      </c>
    </row>
    <row r="194" spans="3:11">
      <c r="C194" s="2">
        <f t="shared" si="25"/>
        <v>3880</v>
      </c>
      <c r="D194" s="2">
        <f t="shared" si="25"/>
        <v>2360</v>
      </c>
      <c r="E194" s="2">
        <f t="shared" si="25"/>
        <v>1520</v>
      </c>
      <c r="F194" s="2">
        <f t="shared" si="25"/>
        <v>5040</v>
      </c>
      <c r="G194" s="2">
        <f t="shared" si="25"/>
        <v>2840</v>
      </c>
      <c r="H194" s="2">
        <f t="shared" si="25"/>
        <v>2200</v>
      </c>
      <c r="I194" s="2">
        <f t="shared" si="25"/>
        <v>5040</v>
      </c>
      <c r="J194" s="2">
        <f t="shared" si="25"/>
        <v>2840</v>
      </c>
      <c r="K194" s="2">
        <f t="shared" si="25"/>
        <v>2200</v>
      </c>
    </row>
    <row r="195" spans="3:11">
      <c r="C195" s="2">
        <f t="shared" si="25"/>
        <v>3280</v>
      </c>
      <c r="D195" s="2">
        <f t="shared" si="25"/>
        <v>2009</v>
      </c>
      <c r="E195" s="2">
        <f t="shared" si="25"/>
        <v>1271</v>
      </c>
      <c r="F195" s="2">
        <f t="shared" si="25"/>
        <v>4879</v>
      </c>
      <c r="G195" s="2">
        <f t="shared" si="25"/>
        <v>2542</v>
      </c>
      <c r="H195" s="2">
        <f t="shared" si="25"/>
        <v>2337</v>
      </c>
      <c r="I195" s="2">
        <f t="shared" si="25"/>
        <v>4879</v>
      </c>
      <c r="J195" s="2">
        <f t="shared" si="25"/>
        <v>2542</v>
      </c>
      <c r="K195" s="2">
        <f t="shared" si="25"/>
        <v>2337</v>
      </c>
    </row>
    <row r="196" spans="3:11">
      <c r="C196" s="2">
        <f t="shared" si="25"/>
        <v>4074</v>
      </c>
      <c r="D196" s="2">
        <f t="shared" si="25"/>
        <v>2310</v>
      </c>
      <c r="E196" s="2">
        <f t="shared" si="25"/>
        <v>1764</v>
      </c>
      <c r="F196" s="2">
        <f t="shared" si="25"/>
        <v>4536</v>
      </c>
      <c r="G196" s="2">
        <f t="shared" si="25"/>
        <v>2016</v>
      </c>
      <c r="H196" s="2">
        <f t="shared" si="25"/>
        <v>2520</v>
      </c>
      <c r="I196" s="2">
        <f t="shared" si="25"/>
        <v>4536</v>
      </c>
      <c r="J196" s="2">
        <f t="shared" si="25"/>
        <v>2016</v>
      </c>
      <c r="K196" s="2">
        <f t="shared" si="25"/>
        <v>2520</v>
      </c>
    </row>
    <row r="197" spans="3:11">
      <c r="C197" s="2">
        <f t="shared" si="25"/>
        <v>4988</v>
      </c>
      <c r="D197" s="2">
        <f t="shared" si="25"/>
        <v>2752</v>
      </c>
      <c r="E197" s="2">
        <f t="shared" si="25"/>
        <v>2236</v>
      </c>
      <c r="F197" s="2">
        <f t="shared" si="25"/>
        <v>4558</v>
      </c>
      <c r="G197" s="2">
        <f t="shared" si="25"/>
        <v>2193</v>
      </c>
      <c r="H197" s="2">
        <f t="shared" si="25"/>
        <v>2365</v>
      </c>
      <c r="I197" s="2">
        <f t="shared" si="25"/>
        <v>4558</v>
      </c>
      <c r="J197" s="2">
        <f t="shared" si="25"/>
        <v>2193</v>
      </c>
      <c r="K197" s="2">
        <f t="shared" si="25"/>
        <v>2365</v>
      </c>
    </row>
    <row r="198" spans="3:11">
      <c r="C198" s="2">
        <f t="shared" si="25"/>
        <v>5368</v>
      </c>
      <c r="D198" s="2">
        <f t="shared" si="25"/>
        <v>2860</v>
      </c>
      <c r="E198" s="2">
        <f t="shared" si="25"/>
        <v>2508</v>
      </c>
      <c r="F198" s="2">
        <f t="shared" si="25"/>
        <v>6204</v>
      </c>
      <c r="G198" s="2">
        <f t="shared" si="25"/>
        <v>3740</v>
      </c>
      <c r="H198" s="2">
        <f t="shared" si="25"/>
        <v>2464</v>
      </c>
      <c r="I198" s="2">
        <f t="shared" si="25"/>
        <v>6204</v>
      </c>
      <c r="J198" s="2">
        <f t="shared" si="25"/>
        <v>3740</v>
      </c>
      <c r="K198" s="2">
        <f t="shared" si="25"/>
        <v>2464</v>
      </c>
    </row>
    <row r="199" spans="3:11">
      <c r="C199" s="2">
        <f t="shared" si="25"/>
        <v>4725</v>
      </c>
      <c r="D199" s="2">
        <f t="shared" si="25"/>
        <v>2610</v>
      </c>
      <c r="E199" s="2">
        <f t="shared" si="25"/>
        <v>2115</v>
      </c>
      <c r="F199" s="2">
        <f t="shared" si="25"/>
        <v>5580</v>
      </c>
      <c r="G199" s="2">
        <f t="shared" si="25"/>
        <v>2610</v>
      </c>
      <c r="H199" s="2">
        <f t="shared" si="25"/>
        <v>2970</v>
      </c>
      <c r="I199" s="2">
        <f t="shared" si="25"/>
        <v>5580</v>
      </c>
      <c r="J199" s="2">
        <f t="shared" si="25"/>
        <v>2610</v>
      </c>
      <c r="K199" s="2">
        <f t="shared" si="25"/>
        <v>2970</v>
      </c>
    </row>
    <row r="200" spans="3:11">
      <c r="C200" s="2">
        <f t="shared" si="25"/>
        <v>4876</v>
      </c>
      <c r="D200" s="2">
        <f t="shared" si="25"/>
        <v>3174</v>
      </c>
      <c r="E200" s="2">
        <f t="shared" si="25"/>
        <v>1702</v>
      </c>
      <c r="F200" s="2">
        <f t="shared" si="25"/>
        <v>5520</v>
      </c>
      <c r="G200" s="2">
        <f t="shared" si="25"/>
        <v>2438</v>
      </c>
      <c r="H200" s="2">
        <f t="shared" si="25"/>
        <v>3082</v>
      </c>
      <c r="I200" s="2">
        <f t="shared" si="25"/>
        <v>5520</v>
      </c>
      <c r="J200" s="2">
        <f t="shared" si="25"/>
        <v>2438</v>
      </c>
      <c r="K200" s="2">
        <f t="shared" si="25"/>
        <v>3082</v>
      </c>
    </row>
    <row r="201" spans="3:11">
      <c r="C201" s="2">
        <f t="shared" si="25"/>
        <v>4653</v>
      </c>
      <c r="D201" s="2">
        <f t="shared" si="25"/>
        <v>2726</v>
      </c>
      <c r="E201" s="2">
        <f t="shared" si="25"/>
        <v>1927</v>
      </c>
      <c r="F201" s="2">
        <f t="shared" si="25"/>
        <v>6063</v>
      </c>
      <c r="G201" s="2">
        <f t="shared" si="25"/>
        <v>2914</v>
      </c>
      <c r="H201" s="2">
        <f t="shared" si="25"/>
        <v>3149</v>
      </c>
      <c r="I201" s="2">
        <f t="shared" si="25"/>
        <v>6063</v>
      </c>
      <c r="J201" s="2">
        <f t="shared" si="25"/>
        <v>2914</v>
      </c>
      <c r="K201" s="2">
        <f t="shared" si="25"/>
        <v>3149</v>
      </c>
    </row>
    <row r="202" spans="3:11">
      <c r="C202" s="2">
        <f t="shared" ref="C202:K217" si="26">C56*$B56</f>
        <v>5088</v>
      </c>
      <c r="D202" s="2">
        <f t="shared" si="26"/>
        <v>2688</v>
      </c>
      <c r="E202" s="2">
        <f t="shared" si="26"/>
        <v>2400</v>
      </c>
      <c r="F202" s="2">
        <f t="shared" si="26"/>
        <v>4992</v>
      </c>
      <c r="G202" s="2">
        <f t="shared" si="26"/>
        <v>1968</v>
      </c>
      <c r="H202" s="2">
        <f t="shared" si="26"/>
        <v>3024</v>
      </c>
      <c r="I202" s="2">
        <f t="shared" si="26"/>
        <v>4992</v>
      </c>
      <c r="J202" s="2">
        <f t="shared" si="26"/>
        <v>1968</v>
      </c>
      <c r="K202" s="2">
        <f t="shared" si="26"/>
        <v>3024</v>
      </c>
    </row>
    <row r="203" spans="3:11">
      <c r="C203" s="2">
        <f t="shared" si="26"/>
        <v>5292</v>
      </c>
      <c r="D203" s="2">
        <f t="shared" si="26"/>
        <v>3136</v>
      </c>
      <c r="E203" s="2">
        <f t="shared" si="26"/>
        <v>2156</v>
      </c>
      <c r="F203" s="2">
        <f t="shared" si="26"/>
        <v>5733</v>
      </c>
      <c r="G203" s="2">
        <f t="shared" si="26"/>
        <v>2548</v>
      </c>
      <c r="H203" s="2">
        <f t="shared" si="26"/>
        <v>3185</v>
      </c>
      <c r="I203" s="2">
        <f t="shared" si="26"/>
        <v>5733</v>
      </c>
      <c r="J203" s="2">
        <f t="shared" si="26"/>
        <v>2548</v>
      </c>
      <c r="K203" s="2">
        <f t="shared" si="26"/>
        <v>3185</v>
      </c>
    </row>
    <row r="204" spans="3:11">
      <c r="C204" s="2">
        <f t="shared" si="26"/>
        <v>5000</v>
      </c>
      <c r="D204" s="2">
        <f t="shared" si="26"/>
        <v>3000</v>
      </c>
      <c r="E204" s="2">
        <f t="shared" si="26"/>
        <v>2000</v>
      </c>
      <c r="F204" s="2">
        <f t="shared" si="26"/>
        <v>5950</v>
      </c>
      <c r="G204" s="2">
        <f t="shared" si="26"/>
        <v>3050</v>
      </c>
      <c r="H204" s="2">
        <f t="shared" si="26"/>
        <v>2900</v>
      </c>
      <c r="I204" s="2">
        <f t="shared" si="26"/>
        <v>5950</v>
      </c>
      <c r="J204" s="2">
        <f t="shared" si="26"/>
        <v>3050</v>
      </c>
      <c r="K204" s="2">
        <f t="shared" si="26"/>
        <v>2900</v>
      </c>
    </row>
    <row r="205" spans="3:11">
      <c r="C205" s="2">
        <f t="shared" si="26"/>
        <v>4539</v>
      </c>
      <c r="D205" s="2">
        <f t="shared" si="26"/>
        <v>2499</v>
      </c>
      <c r="E205" s="2">
        <f t="shared" si="26"/>
        <v>2040</v>
      </c>
      <c r="F205" s="2">
        <f t="shared" si="26"/>
        <v>6987</v>
      </c>
      <c r="G205" s="2">
        <f t="shared" si="26"/>
        <v>3927</v>
      </c>
      <c r="H205" s="2">
        <f t="shared" si="26"/>
        <v>3060</v>
      </c>
      <c r="I205" s="2">
        <f t="shared" si="26"/>
        <v>6987</v>
      </c>
      <c r="J205" s="2">
        <f t="shared" si="26"/>
        <v>3927</v>
      </c>
      <c r="K205" s="2">
        <f t="shared" si="26"/>
        <v>3060</v>
      </c>
    </row>
    <row r="206" spans="3:11">
      <c r="C206" s="2">
        <f t="shared" si="26"/>
        <v>5200</v>
      </c>
      <c r="D206" s="2">
        <f t="shared" si="26"/>
        <v>2860</v>
      </c>
      <c r="E206" s="2">
        <f t="shared" si="26"/>
        <v>2340</v>
      </c>
      <c r="F206" s="2">
        <f t="shared" si="26"/>
        <v>5668</v>
      </c>
      <c r="G206" s="2">
        <f t="shared" si="26"/>
        <v>2912</v>
      </c>
      <c r="H206" s="2">
        <f t="shared" si="26"/>
        <v>2756</v>
      </c>
      <c r="I206" s="2">
        <f t="shared" si="26"/>
        <v>5668</v>
      </c>
      <c r="J206" s="2">
        <f t="shared" si="26"/>
        <v>2912</v>
      </c>
      <c r="K206" s="2">
        <f t="shared" si="26"/>
        <v>2756</v>
      </c>
    </row>
    <row r="207" spans="3:11">
      <c r="C207" s="2">
        <f t="shared" si="26"/>
        <v>6360</v>
      </c>
      <c r="D207" s="2">
        <f t="shared" si="26"/>
        <v>3657</v>
      </c>
      <c r="E207" s="2">
        <f t="shared" si="26"/>
        <v>2703</v>
      </c>
      <c r="F207" s="2">
        <f t="shared" si="26"/>
        <v>9275</v>
      </c>
      <c r="G207" s="2">
        <f t="shared" si="26"/>
        <v>3975</v>
      </c>
      <c r="H207" s="2">
        <f t="shared" si="26"/>
        <v>5300</v>
      </c>
      <c r="I207" s="2">
        <f t="shared" si="26"/>
        <v>9275</v>
      </c>
      <c r="J207" s="2">
        <f t="shared" si="26"/>
        <v>3975</v>
      </c>
      <c r="K207" s="2">
        <f t="shared" si="26"/>
        <v>5300</v>
      </c>
    </row>
    <row r="208" spans="3:11">
      <c r="C208" s="2">
        <f t="shared" si="26"/>
        <v>6966</v>
      </c>
      <c r="D208" s="2">
        <f t="shared" si="26"/>
        <v>3510</v>
      </c>
      <c r="E208" s="2">
        <f t="shared" si="26"/>
        <v>3456</v>
      </c>
      <c r="F208" s="2">
        <f t="shared" si="26"/>
        <v>9558</v>
      </c>
      <c r="G208" s="2">
        <f t="shared" si="26"/>
        <v>4158</v>
      </c>
      <c r="H208" s="2">
        <f t="shared" si="26"/>
        <v>5400</v>
      </c>
      <c r="I208" s="2">
        <f t="shared" si="26"/>
        <v>9558</v>
      </c>
      <c r="J208" s="2">
        <f t="shared" si="26"/>
        <v>4158</v>
      </c>
      <c r="K208" s="2">
        <f t="shared" si="26"/>
        <v>5400</v>
      </c>
    </row>
    <row r="209" spans="3:11">
      <c r="C209" s="2">
        <f t="shared" si="26"/>
        <v>6490</v>
      </c>
      <c r="D209" s="2">
        <f t="shared" si="26"/>
        <v>3630</v>
      </c>
      <c r="E209" s="2">
        <f t="shared" si="26"/>
        <v>2860</v>
      </c>
      <c r="F209" s="2">
        <f t="shared" si="26"/>
        <v>8635</v>
      </c>
      <c r="G209" s="2">
        <f t="shared" si="26"/>
        <v>4070</v>
      </c>
      <c r="H209" s="2">
        <f t="shared" si="26"/>
        <v>4565</v>
      </c>
      <c r="I209" s="2">
        <f t="shared" si="26"/>
        <v>8635</v>
      </c>
      <c r="J209" s="2">
        <f t="shared" si="26"/>
        <v>4070</v>
      </c>
      <c r="K209" s="2">
        <f t="shared" si="26"/>
        <v>4565</v>
      </c>
    </row>
    <row r="210" spans="3:11">
      <c r="C210" s="2">
        <f t="shared" si="26"/>
        <v>6944</v>
      </c>
      <c r="D210" s="2">
        <f t="shared" si="26"/>
        <v>3976</v>
      </c>
      <c r="E210" s="2">
        <f t="shared" si="26"/>
        <v>2968</v>
      </c>
      <c r="F210" s="2">
        <f t="shared" si="26"/>
        <v>8568</v>
      </c>
      <c r="G210" s="2">
        <f t="shared" si="26"/>
        <v>4312</v>
      </c>
      <c r="H210" s="2">
        <f t="shared" si="26"/>
        <v>4256</v>
      </c>
      <c r="I210" s="2">
        <f t="shared" si="26"/>
        <v>8568</v>
      </c>
      <c r="J210" s="2">
        <f t="shared" si="26"/>
        <v>4312</v>
      </c>
      <c r="K210" s="2">
        <f t="shared" si="26"/>
        <v>4256</v>
      </c>
    </row>
    <row r="211" spans="3:11">
      <c r="C211" s="2">
        <f t="shared" si="26"/>
        <v>6897</v>
      </c>
      <c r="D211" s="2">
        <f t="shared" si="26"/>
        <v>3135</v>
      </c>
      <c r="E211" s="2">
        <f t="shared" si="26"/>
        <v>3762</v>
      </c>
      <c r="F211" s="2">
        <f t="shared" si="26"/>
        <v>10944</v>
      </c>
      <c r="G211" s="2">
        <f t="shared" si="26"/>
        <v>5244</v>
      </c>
      <c r="H211" s="2">
        <f t="shared" si="26"/>
        <v>5700</v>
      </c>
      <c r="I211" s="2">
        <f t="shared" si="26"/>
        <v>10944</v>
      </c>
      <c r="J211" s="2">
        <f t="shared" si="26"/>
        <v>5244</v>
      </c>
      <c r="K211" s="2">
        <f t="shared" si="26"/>
        <v>5700</v>
      </c>
    </row>
    <row r="212" spans="3:11">
      <c r="C212" s="2">
        <f t="shared" si="26"/>
        <v>8816</v>
      </c>
      <c r="D212" s="2">
        <f t="shared" si="26"/>
        <v>4872</v>
      </c>
      <c r="E212" s="2">
        <f t="shared" si="26"/>
        <v>3944</v>
      </c>
      <c r="F212" s="2">
        <f t="shared" si="26"/>
        <v>11078</v>
      </c>
      <c r="G212" s="2">
        <f t="shared" si="26"/>
        <v>5568</v>
      </c>
      <c r="H212" s="2">
        <f t="shared" si="26"/>
        <v>5510</v>
      </c>
      <c r="I212" s="2">
        <f t="shared" si="26"/>
        <v>11078</v>
      </c>
      <c r="J212" s="2">
        <f t="shared" si="26"/>
        <v>5568</v>
      </c>
      <c r="K212" s="2">
        <f t="shared" si="26"/>
        <v>5510</v>
      </c>
    </row>
    <row r="213" spans="3:11">
      <c r="C213" s="2">
        <f t="shared" si="26"/>
        <v>9086</v>
      </c>
      <c r="D213" s="2">
        <f t="shared" si="26"/>
        <v>5192</v>
      </c>
      <c r="E213" s="2">
        <f t="shared" si="26"/>
        <v>3894</v>
      </c>
      <c r="F213" s="2">
        <f t="shared" si="26"/>
        <v>12036</v>
      </c>
      <c r="G213" s="2">
        <f t="shared" si="26"/>
        <v>6549</v>
      </c>
      <c r="H213" s="2">
        <f t="shared" si="26"/>
        <v>5487</v>
      </c>
      <c r="I213" s="2">
        <f t="shared" si="26"/>
        <v>12036</v>
      </c>
      <c r="J213" s="2">
        <f t="shared" si="26"/>
        <v>6549</v>
      </c>
      <c r="K213" s="2">
        <f t="shared" si="26"/>
        <v>5487</v>
      </c>
    </row>
    <row r="214" spans="3:11">
      <c r="C214" s="2">
        <f t="shared" si="26"/>
        <v>10260</v>
      </c>
      <c r="D214" s="2">
        <f t="shared" si="26"/>
        <v>5340</v>
      </c>
      <c r="E214" s="2">
        <f t="shared" si="26"/>
        <v>4920</v>
      </c>
      <c r="F214" s="2">
        <f t="shared" si="26"/>
        <v>12600</v>
      </c>
      <c r="G214" s="2">
        <f t="shared" si="26"/>
        <v>6660</v>
      </c>
      <c r="H214" s="2">
        <f t="shared" si="26"/>
        <v>5940</v>
      </c>
      <c r="I214" s="2">
        <f t="shared" si="26"/>
        <v>12600</v>
      </c>
      <c r="J214" s="2">
        <f t="shared" si="26"/>
        <v>6660</v>
      </c>
      <c r="K214" s="2">
        <f t="shared" si="26"/>
        <v>5940</v>
      </c>
    </row>
    <row r="215" spans="3:11">
      <c r="C215" s="2">
        <f t="shared" si="26"/>
        <v>9577</v>
      </c>
      <c r="D215" s="2">
        <f t="shared" si="26"/>
        <v>5124</v>
      </c>
      <c r="E215" s="2">
        <f t="shared" si="26"/>
        <v>4453</v>
      </c>
      <c r="F215" s="2">
        <f t="shared" si="26"/>
        <v>14091</v>
      </c>
      <c r="G215" s="2">
        <f t="shared" si="26"/>
        <v>7381</v>
      </c>
      <c r="H215" s="2">
        <f t="shared" si="26"/>
        <v>6710</v>
      </c>
      <c r="I215" s="2">
        <f t="shared" si="26"/>
        <v>14091</v>
      </c>
      <c r="J215" s="2">
        <f t="shared" si="26"/>
        <v>7381</v>
      </c>
      <c r="K215" s="2">
        <f t="shared" si="26"/>
        <v>6710</v>
      </c>
    </row>
    <row r="216" spans="3:11">
      <c r="C216" s="2">
        <f t="shared" si="26"/>
        <v>11346</v>
      </c>
      <c r="D216" s="2">
        <f t="shared" si="26"/>
        <v>5518</v>
      </c>
      <c r="E216" s="2">
        <f t="shared" si="26"/>
        <v>5828</v>
      </c>
      <c r="F216" s="2">
        <f t="shared" si="26"/>
        <v>14694</v>
      </c>
      <c r="G216" s="2">
        <f t="shared" si="26"/>
        <v>6696</v>
      </c>
      <c r="H216" s="2">
        <f t="shared" si="26"/>
        <v>7998</v>
      </c>
      <c r="I216" s="2">
        <f t="shared" si="26"/>
        <v>14694</v>
      </c>
      <c r="J216" s="2">
        <f t="shared" si="26"/>
        <v>6696</v>
      </c>
      <c r="K216" s="2">
        <f t="shared" si="26"/>
        <v>7998</v>
      </c>
    </row>
    <row r="217" spans="3:11">
      <c r="C217" s="2">
        <f t="shared" si="26"/>
        <v>12537</v>
      </c>
      <c r="D217" s="2">
        <f t="shared" si="26"/>
        <v>6111</v>
      </c>
      <c r="E217" s="2">
        <f t="shared" si="26"/>
        <v>6426</v>
      </c>
      <c r="F217" s="2">
        <f t="shared" si="26"/>
        <v>14931</v>
      </c>
      <c r="G217" s="2">
        <f t="shared" si="26"/>
        <v>6867</v>
      </c>
      <c r="H217" s="2">
        <f t="shared" si="26"/>
        <v>8064</v>
      </c>
      <c r="I217" s="2">
        <f t="shared" si="26"/>
        <v>14931</v>
      </c>
      <c r="J217" s="2">
        <f t="shared" si="26"/>
        <v>6867</v>
      </c>
      <c r="K217" s="2">
        <f t="shared" si="26"/>
        <v>8064</v>
      </c>
    </row>
    <row r="218" spans="3:11">
      <c r="C218" s="2">
        <f t="shared" ref="C218:K218" si="27">C72*$B72</f>
        <v>10944</v>
      </c>
      <c r="D218" s="2">
        <f t="shared" si="27"/>
        <v>5824</v>
      </c>
      <c r="E218" s="2">
        <f t="shared" si="27"/>
        <v>5120</v>
      </c>
      <c r="F218" s="2">
        <f t="shared" si="27"/>
        <v>15040</v>
      </c>
      <c r="G218" s="2">
        <f t="shared" si="27"/>
        <v>8192</v>
      </c>
      <c r="H218" s="2">
        <f t="shared" si="27"/>
        <v>6848</v>
      </c>
      <c r="I218" s="2">
        <f t="shared" si="27"/>
        <v>15040</v>
      </c>
      <c r="J218" s="2">
        <f t="shared" si="27"/>
        <v>8192</v>
      </c>
      <c r="K218" s="2">
        <f t="shared" si="27"/>
        <v>6848</v>
      </c>
    </row>
    <row r="219" spans="3:11">
      <c r="C219" s="2">
        <f t="shared" ref="C219:K234" si="28">C80*$B80</f>
        <v>10205</v>
      </c>
      <c r="D219" s="2">
        <f t="shared" si="28"/>
        <v>5395</v>
      </c>
      <c r="E219" s="2">
        <f t="shared" si="28"/>
        <v>4810</v>
      </c>
      <c r="F219" s="2">
        <f t="shared" si="28"/>
        <v>14950</v>
      </c>
      <c r="G219" s="2">
        <f t="shared" si="28"/>
        <v>7475</v>
      </c>
      <c r="H219" s="2">
        <f t="shared" si="28"/>
        <v>7475</v>
      </c>
      <c r="I219" s="2">
        <f t="shared" si="28"/>
        <v>14950</v>
      </c>
      <c r="J219" s="2">
        <f t="shared" si="28"/>
        <v>7475</v>
      </c>
      <c r="K219" s="2">
        <f t="shared" si="28"/>
        <v>7475</v>
      </c>
    </row>
    <row r="220" spans="3:11">
      <c r="C220" s="2">
        <f t="shared" si="28"/>
        <v>12540</v>
      </c>
      <c r="D220" s="2">
        <f t="shared" si="28"/>
        <v>6072</v>
      </c>
      <c r="E220" s="2">
        <f t="shared" si="28"/>
        <v>6468</v>
      </c>
      <c r="F220" s="2">
        <f t="shared" si="28"/>
        <v>16566</v>
      </c>
      <c r="G220" s="2">
        <f t="shared" si="28"/>
        <v>7986</v>
      </c>
      <c r="H220" s="2">
        <f t="shared" si="28"/>
        <v>8580</v>
      </c>
      <c r="I220" s="2">
        <f t="shared" si="28"/>
        <v>16566</v>
      </c>
      <c r="J220" s="2">
        <f t="shared" si="28"/>
        <v>7986</v>
      </c>
      <c r="K220" s="2">
        <f t="shared" si="28"/>
        <v>8580</v>
      </c>
    </row>
    <row r="221" spans="3:11">
      <c r="C221" s="2">
        <f t="shared" si="28"/>
        <v>13333</v>
      </c>
      <c r="D221" s="2">
        <f t="shared" si="28"/>
        <v>6432</v>
      </c>
      <c r="E221" s="2">
        <f t="shared" si="28"/>
        <v>6901</v>
      </c>
      <c r="F221" s="2">
        <f t="shared" si="28"/>
        <v>16080</v>
      </c>
      <c r="G221" s="2">
        <f t="shared" si="28"/>
        <v>7906</v>
      </c>
      <c r="H221" s="2">
        <f t="shared" si="28"/>
        <v>8174</v>
      </c>
      <c r="I221" s="2">
        <f t="shared" si="28"/>
        <v>16080</v>
      </c>
      <c r="J221" s="2">
        <f t="shared" si="28"/>
        <v>7906</v>
      </c>
      <c r="K221" s="2">
        <f t="shared" si="28"/>
        <v>8174</v>
      </c>
    </row>
    <row r="222" spans="3:11">
      <c r="C222" s="2">
        <f t="shared" si="28"/>
        <v>13464</v>
      </c>
      <c r="D222" s="2">
        <f t="shared" si="28"/>
        <v>7684</v>
      </c>
      <c r="E222" s="2">
        <f t="shared" si="28"/>
        <v>5780</v>
      </c>
      <c r="F222" s="2">
        <f t="shared" si="28"/>
        <v>17408</v>
      </c>
      <c r="G222" s="2">
        <f t="shared" si="28"/>
        <v>8296</v>
      </c>
      <c r="H222" s="2">
        <f t="shared" si="28"/>
        <v>9112</v>
      </c>
      <c r="I222" s="2">
        <f t="shared" si="28"/>
        <v>17408</v>
      </c>
      <c r="J222" s="2">
        <f t="shared" si="28"/>
        <v>8296</v>
      </c>
      <c r="K222" s="2">
        <f t="shared" si="28"/>
        <v>9112</v>
      </c>
    </row>
    <row r="223" spans="3:11">
      <c r="C223" s="2">
        <f t="shared" si="28"/>
        <v>14352</v>
      </c>
      <c r="D223" s="2">
        <f t="shared" si="28"/>
        <v>7452</v>
      </c>
      <c r="E223" s="2">
        <f t="shared" si="28"/>
        <v>6900</v>
      </c>
      <c r="F223" s="2">
        <f t="shared" si="28"/>
        <v>19389</v>
      </c>
      <c r="G223" s="2">
        <f t="shared" si="28"/>
        <v>10902</v>
      </c>
      <c r="H223" s="2">
        <f t="shared" si="28"/>
        <v>8487</v>
      </c>
      <c r="I223" s="2">
        <f t="shared" si="28"/>
        <v>19389</v>
      </c>
      <c r="J223" s="2">
        <f t="shared" si="28"/>
        <v>10902</v>
      </c>
      <c r="K223" s="2">
        <f t="shared" si="28"/>
        <v>8487</v>
      </c>
    </row>
    <row r="224" spans="3:11">
      <c r="C224" s="2">
        <f t="shared" si="28"/>
        <v>13160</v>
      </c>
      <c r="D224" s="2">
        <f t="shared" si="28"/>
        <v>6790</v>
      </c>
      <c r="E224" s="2">
        <f t="shared" si="28"/>
        <v>6370</v>
      </c>
      <c r="F224" s="2">
        <f t="shared" si="28"/>
        <v>17850</v>
      </c>
      <c r="G224" s="2">
        <f t="shared" si="28"/>
        <v>8540</v>
      </c>
      <c r="H224" s="2">
        <f t="shared" si="28"/>
        <v>9310</v>
      </c>
      <c r="I224" s="2">
        <f t="shared" si="28"/>
        <v>17850</v>
      </c>
      <c r="J224" s="2">
        <f t="shared" si="28"/>
        <v>8540</v>
      </c>
      <c r="K224" s="2">
        <f t="shared" si="28"/>
        <v>9310</v>
      </c>
    </row>
    <row r="225" spans="3:11">
      <c r="C225" s="2">
        <f t="shared" si="28"/>
        <v>11786</v>
      </c>
      <c r="D225" s="2">
        <f t="shared" si="28"/>
        <v>6248</v>
      </c>
      <c r="E225" s="2">
        <f t="shared" si="28"/>
        <v>5538</v>
      </c>
      <c r="F225" s="2">
        <f t="shared" si="28"/>
        <v>17040</v>
      </c>
      <c r="G225" s="2">
        <f t="shared" si="28"/>
        <v>8520</v>
      </c>
      <c r="H225" s="2">
        <f t="shared" si="28"/>
        <v>8520</v>
      </c>
      <c r="I225" s="2">
        <f t="shared" si="28"/>
        <v>17040</v>
      </c>
      <c r="J225" s="2">
        <f t="shared" si="28"/>
        <v>8520</v>
      </c>
      <c r="K225" s="2">
        <f t="shared" si="28"/>
        <v>8520</v>
      </c>
    </row>
    <row r="226" spans="3:11">
      <c r="C226" s="2">
        <f t="shared" si="28"/>
        <v>8640</v>
      </c>
      <c r="D226" s="2">
        <f t="shared" si="28"/>
        <v>4608</v>
      </c>
      <c r="E226" s="2">
        <f t="shared" si="28"/>
        <v>4032</v>
      </c>
      <c r="F226" s="2">
        <f t="shared" si="28"/>
        <v>10296</v>
      </c>
      <c r="G226" s="2">
        <f t="shared" si="28"/>
        <v>4104</v>
      </c>
      <c r="H226" s="2">
        <f t="shared" si="28"/>
        <v>6192</v>
      </c>
      <c r="I226" s="2">
        <f t="shared" si="28"/>
        <v>10296</v>
      </c>
      <c r="J226" s="2">
        <f t="shared" si="28"/>
        <v>4104</v>
      </c>
      <c r="K226" s="2">
        <f t="shared" si="28"/>
        <v>6192</v>
      </c>
    </row>
    <row r="227" spans="3:11">
      <c r="C227" s="2">
        <f t="shared" si="28"/>
        <v>8322</v>
      </c>
      <c r="D227" s="2">
        <f t="shared" si="28"/>
        <v>4015</v>
      </c>
      <c r="E227" s="2">
        <f t="shared" si="28"/>
        <v>4307</v>
      </c>
      <c r="F227" s="2">
        <f t="shared" si="28"/>
        <v>8687</v>
      </c>
      <c r="G227" s="2">
        <f t="shared" si="28"/>
        <v>3577</v>
      </c>
      <c r="H227" s="2">
        <f t="shared" si="28"/>
        <v>5110</v>
      </c>
      <c r="I227" s="2">
        <f t="shared" si="28"/>
        <v>8687</v>
      </c>
      <c r="J227" s="2">
        <f t="shared" si="28"/>
        <v>3577</v>
      </c>
      <c r="K227" s="2">
        <f t="shared" si="28"/>
        <v>5110</v>
      </c>
    </row>
    <row r="228" spans="3:11">
      <c r="C228" s="2">
        <f t="shared" si="28"/>
        <v>8732</v>
      </c>
      <c r="D228" s="2">
        <f t="shared" si="28"/>
        <v>4588</v>
      </c>
      <c r="E228" s="2">
        <f t="shared" si="28"/>
        <v>4144</v>
      </c>
      <c r="F228" s="2">
        <f t="shared" si="28"/>
        <v>12802</v>
      </c>
      <c r="G228" s="2">
        <f t="shared" si="28"/>
        <v>6364</v>
      </c>
      <c r="H228" s="2">
        <f t="shared" si="28"/>
        <v>6438</v>
      </c>
      <c r="I228" s="2">
        <f t="shared" si="28"/>
        <v>12802</v>
      </c>
      <c r="J228" s="2">
        <f t="shared" si="28"/>
        <v>6364</v>
      </c>
      <c r="K228" s="2">
        <f t="shared" si="28"/>
        <v>6438</v>
      </c>
    </row>
    <row r="229" spans="3:11">
      <c r="C229" s="2">
        <f t="shared" si="28"/>
        <v>11025</v>
      </c>
      <c r="D229" s="2">
        <f t="shared" si="28"/>
        <v>4350</v>
      </c>
      <c r="E229" s="2">
        <f t="shared" si="28"/>
        <v>6675</v>
      </c>
      <c r="F229" s="2">
        <f t="shared" si="28"/>
        <v>12450</v>
      </c>
      <c r="G229" s="2">
        <f t="shared" si="28"/>
        <v>5775</v>
      </c>
      <c r="H229" s="2">
        <f t="shared" si="28"/>
        <v>6675</v>
      </c>
      <c r="I229" s="2">
        <f t="shared" si="28"/>
        <v>12450</v>
      </c>
      <c r="J229" s="2">
        <f t="shared" si="28"/>
        <v>5775</v>
      </c>
      <c r="K229" s="2">
        <f t="shared" si="28"/>
        <v>6675</v>
      </c>
    </row>
    <row r="230" spans="3:11">
      <c r="C230" s="2">
        <f t="shared" si="28"/>
        <v>10564</v>
      </c>
      <c r="D230" s="2">
        <f t="shared" si="28"/>
        <v>4560</v>
      </c>
      <c r="E230" s="2">
        <f t="shared" si="28"/>
        <v>6004</v>
      </c>
      <c r="F230" s="2">
        <f t="shared" si="28"/>
        <v>12996</v>
      </c>
      <c r="G230" s="2">
        <f t="shared" si="28"/>
        <v>5700</v>
      </c>
      <c r="H230" s="2">
        <f t="shared" si="28"/>
        <v>7296</v>
      </c>
      <c r="I230" s="2">
        <f t="shared" si="28"/>
        <v>12996</v>
      </c>
      <c r="J230" s="2">
        <f t="shared" si="28"/>
        <v>5700</v>
      </c>
      <c r="K230" s="2">
        <f t="shared" si="28"/>
        <v>7296</v>
      </c>
    </row>
    <row r="231" spans="3:11">
      <c r="C231" s="2">
        <f t="shared" si="28"/>
        <v>11319</v>
      </c>
      <c r="D231" s="2">
        <f t="shared" si="28"/>
        <v>5005</v>
      </c>
      <c r="E231" s="2">
        <f t="shared" si="28"/>
        <v>6314</v>
      </c>
      <c r="F231" s="2">
        <f t="shared" si="28"/>
        <v>14322</v>
      </c>
      <c r="G231" s="2">
        <f t="shared" si="28"/>
        <v>7238</v>
      </c>
      <c r="H231" s="2">
        <f t="shared" si="28"/>
        <v>7084</v>
      </c>
      <c r="I231" s="2">
        <f t="shared" si="28"/>
        <v>14322</v>
      </c>
      <c r="J231" s="2">
        <f t="shared" si="28"/>
        <v>7238</v>
      </c>
      <c r="K231" s="2">
        <f t="shared" si="28"/>
        <v>7084</v>
      </c>
    </row>
    <row r="232" spans="3:11">
      <c r="C232" s="2">
        <f t="shared" si="28"/>
        <v>9672</v>
      </c>
      <c r="D232" s="2">
        <f t="shared" si="28"/>
        <v>3978</v>
      </c>
      <c r="E232" s="2">
        <f t="shared" si="28"/>
        <v>5694</v>
      </c>
      <c r="F232" s="2">
        <f t="shared" si="28"/>
        <v>10998</v>
      </c>
      <c r="G232" s="2">
        <f t="shared" si="28"/>
        <v>4758</v>
      </c>
      <c r="H232" s="2">
        <f t="shared" si="28"/>
        <v>6240</v>
      </c>
      <c r="I232" s="2">
        <f t="shared" si="28"/>
        <v>10998</v>
      </c>
      <c r="J232" s="2">
        <f t="shared" si="28"/>
        <v>4758</v>
      </c>
      <c r="K232" s="2">
        <f t="shared" si="28"/>
        <v>6240</v>
      </c>
    </row>
    <row r="233" spans="3:11">
      <c r="C233" s="2">
        <f t="shared" si="28"/>
        <v>10902</v>
      </c>
      <c r="D233" s="2">
        <f t="shared" si="28"/>
        <v>4977</v>
      </c>
      <c r="E233" s="2">
        <f t="shared" si="28"/>
        <v>5925</v>
      </c>
      <c r="F233" s="2">
        <f t="shared" si="28"/>
        <v>12482</v>
      </c>
      <c r="G233" s="2">
        <f t="shared" si="28"/>
        <v>4977</v>
      </c>
      <c r="H233" s="2">
        <f t="shared" si="28"/>
        <v>7505</v>
      </c>
      <c r="I233" s="2">
        <f t="shared" si="28"/>
        <v>12482</v>
      </c>
      <c r="J233" s="2">
        <f t="shared" si="28"/>
        <v>4977</v>
      </c>
      <c r="K233" s="2">
        <f t="shared" si="28"/>
        <v>7505</v>
      </c>
    </row>
    <row r="234" spans="3:11">
      <c r="C234" s="2">
        <f t="shared" si="28"/>
        <v>10080</v>
      </c>
      <c r="D234" s="2">
        <f t="shared" si="28"/>
        <v>4480</v>
      </c>
      <c r="E234" s="2">
        <f t="shared" si="28"/>
        <v>5600</v>
      </c>
      <c r="F234" s="2">
        <f t="shared" si="28"/>
        <v>16720</v>
      </c>
      <c r="G234" s="2">
        <f t="shared" si="28"/>
        <v>7680</v>
      </c>
      <c r="H234" s="2">
        <f t="shared" si="28"/>
        <v>9040</v>
      </c>
      <c r="I234" s="2">
        <f t="shared" si="28"/>
        <v>16720</v>
      </c>
      <c r="J234" s="2">
        <f t="shared" si="28"/>
        <v>7680</v>
      </c>
      <c r="K234" s="2">
        <f t="shared" si="28"/>
        <v>9040</v>
      </c>
    </row>
    <row r="235" spans="3:11">
      <c r="C235" s="2">
        <f t="shared" ref="C235:K250" si="29">C96*$B96</f>
        <v>11745</v>
      </c>
      <c r="D235" s="2">
        <f t="shared" si="29"/>
        <v>4374</v>
      </c>
      <c r="E235" s="2">
        <f t="shared" si="29"/>
        <v>7371</v>
      </c>
      <c r="F235" s="2">
        <f t="shared" si="29"/>
        <v>15633</v>
      </c>
      <c r="G235" s="2">
        <f t="shared" si="29"/>
        <v>6075</v>
      </c>
      <c r="H235" s="2">
        <f t="shared" si="29"/>
        <v>9558</v>
      </c>
      <c r="I235" s="2">
        <f t="shared" si="29"/>
        <v>15633</v>
      </c>
      <c r="J235" s="2">
        <f t="shared" si="29"/>
        <v>6075</v>
      </c>
      <c r="K235" s="2">
        <f t="shared" si="29"/>
        <v>9558</v>
      </c>
    </row>
    <row r="236" spans="3:11">
      <c r="C236" s="2">
        <f t="shared" si="29"/>
        <v>10414</v>
      </c>
      <c r="D236" s="2">
        <f t="shared" si="29"/>
        <v>4182</v>
      </c>
      <c r="E236" s="2">
        <f t="shared" si="29"/>
        <v>6232</v>
      </c>
      <c r="F236" s="2">
        <f t="shared" si="29"/>
        <v>12874</v>
      </c>
      <c r="G236" s="2">
        <f t="shared" si="29"/>
        <v>4838</v>
      </c>
      <c r="H236" s="2">
        <f t="shared" si="29"/>
        <v>8036</v>
      </c>
      <c r="I236" s="2">
        <f t="shared" si="29"/>
        <v>12874</v>
      </c>
      <c r="J236" s="2">
        <f t="shared" si="29"/>
        <v>4838</v>
      </c>
      <c r="K236" s="2">
        <f t="shared" si="29"/>
        <v>8036</v>
      </c>
    </row>
    <row r="237" spans="3:11">
      <c r="C237" s="2">
        <f t="shared" si="29"/>
        <v>12699</v>
      </c>
      <c r="D237" s="2">
        <f t="shared" si="29"/>
        <v>5229</v>
      </c>
      <c r="E237" s="2">
        <f t="shared" si="29"/>
        <v>7470</v>
      </c>
      <c r="F237" s="2">
        <f t="shared" si="29"/>
        <v>14691</v>
      </c>
      <c r="G237" s="2">
        <f t="shared" si="29"/>
        <v>6059</v>
      </c>
      <c r="H237" s="2">
        <f t="shared" si="29"/>
        <v>8632</v>
      </c>
      <c r="I237" s="2">
        <f t="shared" si="29"/>
        <v>14691</v>
      </c>
      <c r="J237" s="2">
        <f t="shared" si="29"/>
        <v>6059</v>
      </c>
      <c r="K237" s="2">
        <f t="shared" si="29"/>
        <v>8632</v>
      </c>
    </row>
    <row r="238" spans="3:11">
      <c r="C238" s="2">
        <f t="shared" si="29"/>
        <v>10248</v>
      </c>
      <c r="D238" s="2">
        <f t="shared" si="29"/>
        <v>3192</v>
      </c>
      <c r="E238" s="2">
        <f t="shared" si="29"/>
        <v>7056</v>
      </c>
      <c r="F238" s="2">
        <f t="shared" si="29"/>
        <v>11256</v>
      </c>
      <c r="G238" s="2">
        <f t="shared" si="29"/>
        <v>4116</v>
      </c>
      <c r="H238" s="2">
        <f t="shared" si="29"/>
        <v>7140</v>
      </c>
      <c r="I238" s="2">
        <f t="shared" si="29"/>
        <v>11256</v>
      </c>
      <c r="J238" s="2">
        <f t="shared" si="29"/>
        <v>4116</v>
      </c>
      <c r="K238" s="2">
        <f t="shared" si="29"/>
        <v>7140</v>
      </c>
    </row>
    <row r="239" spans="3:11">
      <c r="C239" s="2">
        <f t="shared" si="29"/>
        <v>9520</v>
      </c>
      <c r="D239" s="2">
        <f t="shared" si="29"/>
        <v>3145</v>
      </c>
      <c r="E239" s="2">
        <f t="shared" si="29"/>
        <v>6375</v>
      </c>
      <c r="F239" s="2">
        <f t="shared" si="29"/>
        <v>12835</v>
      </c>
      <c r="G239" s="2">
        <f t="shared" si="29"/>
        <v>4675</v>
      </c>
      <c r="H239" s="2">
        <f t="shared" si="29"/>
        <v>8160</v>
      </c>
      <c r="I239" s="2">
        <f t="shared" si="29"/>
        <v>12835</v>
      </c>
      <c r="J239" s="2">
        <f t="shared" si="29"/>
        <v>4675</v>
      </c>
      <c r="K239" s="2">
        <f t="shared" si="29"/>
        <v>8160</v>
      </c>
    </row>
    <row r="240" spans="3:11">
      <c r="C240" s="2">
        <f t="shared" si="29"/>
        <v>10664</v>
      </c>
      <c r="D240" s="2">
        <f t="shared" si="29"/>
        <v>3268</v>
      </c>
      <c r="E240" s="2">
        <f t="shared" si="29"/>
        <v>7396</v>
      </c>
      <c r="F240" s="2">
        <f t="shared" si="29"/>
        <v>11266</v>
      </c>
      <c r="G240" s="2">
        <f t="shared" si="29"/>
        <v>4128</v>
      </c>
      <c r="H240" s="2">
        <f t="shared" si="29"/>
        <v>7138</v>
      </c>
      <c r="I240" s="2">
        <f t="shared" si="29"/>
        <v>11266</v>
      </c>
      <c r="J240" s="2">
        <f t="shared" si="29"/>
        <v>4128</v>
      </c>
      <c r="K240" s="2">
        <f t="shared" si="29"/>
        <v>7138</v>
      </c>
    </row>
    <row r="241" spans="3:11">
      <c r="C241" s="2">
        <f t="shared" si="29"/>
        <v>10353</v>
      </c>
      <c r="D241" s="2">
        <f t="shared" si="29"/>
        <v>3306</v>
      </c>
      <c r="E241" s="2">
        <f t="shared" si="29"/>
        <v>7047</v>
      </c>
      <c r="F241" s="2">
        <f t="shared" si="29"/>
        <v>9831</v>
      </c>
      <c r="G241" s="2">
        <f t="shared" si="29"/>
        <v>3828</v>
      </c>
      <c r="H241" s="2">
        <f t="shared" si="29"/>
        <v>6003</v>
      </c>
      <c r="I241" s="2">
        <f t="shared" si="29"/>
        <v>9831</v>
      </c>
      <c r="J241" s="2">
        <f t="shared" si="29"/>
        <v>3828</v>
      </c>
      <c r="K241" s="2">
        <f t="shared" si="29"/>
        <v>6003</v>
      </c>
    </row>
    <row r="242" spans="3:11">
      <c r="C242" s="2">
        <f t="shared" si="29"/>
        <v>8008</v>
      </c>
      <c r="D242" s="2">
        <f t="shared" si="29"/>
        <v>3080</v>
      </c>
      <c r="E242" s="2">
        <f t="shared" si="29"/>
        <v>4928</v>
      </c>
      <c r="F242" s="2">
        <f t="shared" si="29"/>
        <v>10208</v>
      </c>
      <c r="G242" s="2">
        <f t="shared" si="29"/>
        <v>4048</v>
      </c>
      <c r="H242" s="2">
        <f t="shared" si="29"/>
        <v>6160</v>
      </c>
      <c r="I242" s="2">
        <f t="shared" si="29"/>
        <v>10208</v>
      </c>
      <c r="J242" s="2">
        <f t="shared" si="29"/>
        <v>4048</v>
      </c>
      <c r="K242" s="2">
        <f t="shared" si="29"/>
        <v>6160</v>
      </c>
    </row>
    <row r="243" spans="3:11">
      <c r="C243" s="2">
        <f t="shared" si="29"/>
        <v>8188</v>
      </c>
      <c r="D243" s="2">
        <f t="shared" si="29"/>
        <v>3026</v>
      </c>
      <c r="E243" s="2">
        <f t="shared" si="29"/>
        <v>5162</v>
      </c>
      <c r="F243" s="2">
        <f t="shared" si="29"/>
        <v>7654</v>
      </c>
      <c r="G243" s="2">
        <f t="shared" si="29"/>
        <v>1869</v>
      </c>
      <c r="H243" s="2">
        <f t="shared" si="29"/>
        <v>5785</v>
      </c>
      <c r="I243" s="2">
        <f t="shared" si="29"/>
        <v>7654</v>
      </c>
      <c r="J243" s="2">
        <f t="shared" si="29"/>
        <v>1869</v>
      </c>
      <c r="K243" s="2">
        <f t="shared" si="29"/>
        <v>5785</v>
      </c>
    </row>
    <row r="244" spans="3:11">
      <c r="C244" s="2">
        <f t="shared" si="29"/>
        <v>8280</v>
      </c>
      <c r="D244" s="2">
        <f t="shared" si="29"/>
        <v>2700</v>
      </c>
      <c r="E244" s="2">
        <f t="shared" si="29"/>
        <v>5580</v>
      </c>
      <c r="F244" s="2">
        <f t="shared" si="29"/>
        <v>6840</v>
      </c>
      <c r="G244" s="2">
        <f t="shared" si="29"/>
        <v>1710</v>
      </c>
      <c r="H244" s="2">
        <f t="shared" si="29"/>
        <v>5130</v>
      </c>
      <c r="I244" s="2">
        <f t="shared" si="29"/>
        <v>6840</v>
      </c>
      <c r="J244" s="2">
        <f t="shared" si="29"/>
        <v>1710</v>
      </c>
      <c r="K244" s="2">
        <f t="shared" si="29"/>
        <v>5130</v>
      </c>
    </row>
    <row r="245" spans="3:11">
      <c r="C245" s="2">
        <f t="shared" si="29"/>
        <v>7007</v>
      </c>
      <c r="D245" s="2">
        <f t="shared" si="29"/>
        <v>2366</v>
      </c>
      <c r="E245" s="2">
        <f t="shared" si="29"/>
        <v>4641</v>
      </c>
      <c r="F245" s="2">
        <f t="shared" si="29"/>
        <v>5278</v>
      </c>
      <c r="G245" s="2">
        <f t="shared" si="29"/>
        <v>1820</v>
      </c>
      <c r="H245" s="2">
        <f t="shared" si="29"/>
        <v>3458</v>
      </c>
      <c r="I245" s="2">
        <f t="shared" si="29"/>
        <v>5278</v>
      </c>
      <c r="J245" s="2">
        <f t="shared" si="29"/>
        <v>1820</v>
      </c>
      <c r="K245" s="2">
        <f t="shared" si="29"/>
        <v>3458</v>
      </c>
    </row>
    <row r="246" spans="3:11">
      <c r="C246" s="2">
        <f t="shared" si="29"/>
        <v>5796</v>
      </c>
      <c r="D246" s="2">
        <f t="shared" si="29"/>
        <v>644</v>
      </c>
      <c r="E246" s="2">
        <f t="shared" si="29"/>
        <v>5152</v>
      </c>
      <c r="F246" s="2">
        <f t="shared" si="29"/>
        <v>4324</v>
      </c>
      <c r="G246" s="2">
        <f t="shared" si="29"/>
        <v>644</v>
      </c>
      <c r="H246" s="2">
        <f t="shared" si="29"/>
        <v>3680</v>
      </c>
      <c r="I246" s="2">
        <f t="shared" si="29"/>
        <v>4324</v>
      </c>
      <c r="J246" s="2">
        <f t="shared" si="29"/>
        <v>644</v>
      </c>
      <c r="K246" s="2">
        <f t="shared" si="29"/>
        <v>3680</v>
      </c>
    </row>
    <row r="247" spans="3:11">
      <c r="C247" s="2">
        <f t="shared" si="29"/>
        <v>4650</v>
      </c>
      <c r="D247" s="2">
        <f t="shared" si="29"/>
        <v>372</v>
      </c>
      <c r="E247" s="2">
        <f t="shared" si="29"/>
        <v>4278</v>
      </c>
      <c r="F247" s="2">
        <f t="shared" si="29"/>
        <v>2976</v>
      </c>
      <c r="G247" s="2">
        <f t="shared" si="29"/>
        <v>651</v>
      </c>
      <c r="H247" s="2">
        <f t="shared" si="29"/>
        <v>2325</v>
      </c>
      <c r="I247" s="2">
        <f t="shared" si="29"/>
        <v>2976</v>
      </c>
      <c r="J247" s="2">
        <f t="shared" si="29"/>
        <v>651</v>
      </c>
      <c r="K247" s="2">
        <f t="shared" si="29"/>
        <v>2325</v>
      </c>
    </row>
    <row r="248" spans="3:11">
      <c r="C248" s="2">
        <f t="shared" si="29"/>
        <v>5170</v>
      </c>
      <c r="D248" s="2">
        <f t="shared" si="29"/>
        <v>564</v>
      </c>
      <c r="E248" s="2">
        <f t="shared" si="29"/>
        <v>4606</v>
      </c>
      <c r="F248" s="2">
        <f t="shared" si="29"/>
        <v>3384</v>
      </c>
      <c r="G248" s="2">
        <f t="shared" si="29"/>
        <v>658</v>
      </c>
      <c r="H248" s="2">
        <f t="shared" si="29"/>
        <v>2726</v>
      </c>
      <c r="I248" s="2">
        <f t="shared" si="29"/>
        <v>3384</v>
      </c>
      <c r="J248" s="2">
        <f t="shared" si="29"/>
        <v>658</v>
      </c>
      <c r="K248" s="2">
        <f t="shared" si="29"/>
        <v>2726</v>
      </c>
    </row>
    <row r="249" spans="3:11">
      <c r="C249" s="2">
        <f t="shared" si="29"/>
        <v>2565</v>
      </c>
      <c r="D249" s="2">
        <f t="shared" si="29"/>
        <v>380</v>
      </c>
      <c r="E249" s="2">
        <f t="shared" si="29"/>
        <v>2185</v>
      </c>
      <c r="F249" s="2">
        <f t="shared" si="29"/>
        <v>1330</v>
      </c>
      <c r="G249" s="2">
        <f t="shared" si="29"/>
        <v>190</v>
      </c>
      <c r="H249" s="2">
        <f t="shared" si="29"/>
        <v>1140</v>
      </c>
      <c r="I249" s="2">
        <f t="shared" si="29"/>
        <v>1330</v>
      </c>
      <c r="J249" s="2">
        <f t="shared" si="29"/>
        <v>190</v>
      </c>
      <c r="K249" s="2">
        <f t="shared" si="29"/>
        <v>1140</v>
      </c>
    </row>
    <row r="250" spans="3:11">
      <c r="C250" s="2">
        <f t="shared" si="29"/>
        <v>3264</v>
      </c>
      <c r="D250" s="2">
        <f t="shared" si="29"/>
        <v>288</v>
      </c>
      <c r="E250" s="2">
        <f t="shared" si="29"/>
        <v>2976</v>
      </c>
      <c r="F250" s="2">
        <f t="shared" si="29"/>
        <v>1920</v>
      </c>
      <c r="G250" s="2">
        <f t="shared" si="29"/>
        <v>-96</v>
      </c>
      <c r="H250" s="2">
        <f t="shared" si="29"/>
        <v>2016</v>
      </c>
      <c r="I250" s="2">
        <f t="shared" si="29"/>
        <v>1920</v>
      </c>
      <c r="J250" s="2">
        <f t="shared" si="29"/>
        <v>-96</v>
      </c>
      <c r="K250" s="2">
        <f t="shared" si="29"/>
        <v>2016</v>
      </c>
    </row>
    <row r="251" spans="3:11">
      <c r="C251" s="2">
        <f t="shared" ref="C251:K253" si="30">C112*$B112</f>
        <v>2231</v>
      </c>
      <c r="D251" s="2">
        <f t="shared" si="30"/>
        <v>291</v>
      </c>
      <c r="E251" s="2">
        <f t="shared" si="30"/>
        <v>1940</v>
      </c>
      <c r="F251" s="2">
        <f t="shared" si="30"/>
        <v>1552</v>
      </c>
      <c r="G251" s="2">
        <f t="shared" si="30"/>
        <v>582</v>
      </c>
      <c r="H251" s="2">
        <f t="shared" si="30"/>
        <v>970</v>
      </c>
      <c r="I251" s="2">
        <f t="shared" si="30"/>
        <v>1552</v>
      </c>
      <c r="J251" s="2">
        <f t="shared" si="30"/>
        <v>582</v>
      </c>
      <c r="K251" s="2">
        <f t="shared" si="30"/>
        <v>970</v>
      </c>
    </row>
    <row r="252" spans="3:11">
      <c r="C252" s="2">
        <f t="shared" si="30"/>
        <v>882</v>
      </c>
      <c r="D252" s="2">
        <f t="shared" si="30"/>
        <v>98</v>
      </c>
      <c r="E252" s="2">
        <f t="shared" si="30"/>
        <v>784</v>
      </c>
      <c r="F252" s="2">
        <f t="shared" si="30"/>
        <v>1176</v>
      </c>
      <c r="G252" s="2">
        <f t="shared" si="30"/>
        <v>196</v>
      </c>
      <c r="H252" s="2">
        <f t="shared" si="30"/>
        <v>980</v>
      </c>
      <c r="I252" s="2">
        <f t="shared" si="30"/>
        <v>1176</v>
      </c>
      <c r="J252" s="2">
        <f t="shared" si="30"/>
        <v>196</v>
      </c>
      <c r="K252" s="2">
        <f t="shared" si="30"/>
        <v>980</v>
      </c>
    </row>
    <row r="253" spans="3:11">
      <c r="C253" s="2">
        <f t="shared" si="30"/>
        <v>693</v>
      </c>
      <c r="D253" s="2">
        <f t="shared" si="30"/>
        <v>99</v>
      </c>
      <c r="E253" s="2">
        <f t="shared" si="30"/>
        <v>594</v>
      </c>
      <c r="F253" s="2">
        <f t="shared" si="30"/>
        <v>396</v>
      </c>
      <c r="G253" s="2">
        <f t="shared" si="30"/>
        <v>99</v>
      </c>
      <c r="H253" s="2">
        <f t="shared" si="30"/>
        <v>297</v>
      </c>
      <c r="I253" s="2">
        <f t="shared" si="30"/>
        <v>396</v>
      </c>
      <c r="J253" s="2">
        <f t="shared" si="30"/>
        <v>99</v>
      </c>
      <c r="K253" s="2">
        <f t="shared" si="30"/>
        <v>297</v>
      </c>
    </row>
    <row r="254" spans="3:11">
      <c r="C254" s="2">
        <f>C115*100</f>
        <v>3300</v>
      </c>
      <c r="D254" s="2">
        <f t="shared" ref="D254:K254" si="31">D115*100</f>
        <v>600</v>
      </c>
      <c r="E254" s="2">
        <f t="shared" si="31"/>
        <v>2700</v>
      </c>
      <c r="F254" s="2">
        <f t="shared" si="31"/>
        <v>100</v>
      </c>
      <c r="G254" s="2">
        <f t="shared" si="31"/>
        <v>0</v>
      </c>
      <c r="H254" s="2">
        <f t="shared" si="31"/>
        <v>100</v>
      </c>
      <c r="I254" s="2">
        <f t="shared" si="31"/>
        <v>100</v>
      </c>
      <c r="J254" s="2">
        <f t="shared" si="31"/>
        <v>0</v>
      </c>
      <c r="K254" s="2">
        <f t="shared" si="31"/>
        <v>100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100</v>
      </c>
      <c r="D4" s="7"/>
      <c r="E4" s="8"/>
      <c r="F4" s="6" t="s">
        <v>102</v>
      </c>
      <c r="G4" s="7"/>
      <c r="H4" s="8"/>
      <c r="I4" s="6" t="s">
        <v>104</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35275</v>
      </c>
      <c r="D6" s="14">
        <f>SUM(D8:D116)</f>
        <v>16747</v>
      </c>
      <c r="E6" s="15">
        <f>SUM(E8:E116)</f>
        <v>18528</v>
      </c>
      <c r="F6" s="13">
        <f>G6+H6</f>
        <v>6288</v>
      </c>
      <c r="G6" s="14">
        <f>SUM(G8:G116)</f>
        <v>2959</v>
      </c>
      <c r="H6" s="15">
        <f>SUM(H8:H116)</f>
        <v>3329</v>
      </c>
      <c r="I6" s="13">
        <f>J6+K6</f>
        <v>7298</v>
      </c>
      <c r="J6" s="14">
        <f>SUM(J8:J116)</f>
        <v>3370</v>
      </c>
      <c r="K6" s="15">
        <f>SUM(K8:K116)</f>
        <v>3928</v>
      </c>
    </row>
    <row r="7" spans="2:11" ht="12.75" customHeight="1">
      <c r="B7" s="18"/>
      <c r="C7" s="19"/>
      <c r="D7" s="20"/>
      <c r="E7" s="21"/>
      <c r="F7" s="19"/>
      <c r="G7" s="20"/>
      <c r="H7" s="21"/>
      <c r="I7" s="19"/>
      <c r="J7" s="20"/>
      <c r="K7" s="21"/>
    </row>
    <row r="8" spans="2:11" ht="12.75" customHeight="1">
      <c r="B8" s="18">
        <v>0</v>
      </c>
      <c r="C8" s="23">
        <f t="shared" ref="C8:C71" si="0">D8+E8</f>
        <v>170</v>
      </c>
      <c r="D8" s="24">
        <v>83</v>
      </c>
      <c r="E8" s="25">
        <v>87</v>
      </c>
      <c r="F8" s="23">
        <f t="shared" ref="F8:F71" si="1">G8+H8</f>
        <v>39</v>
      </c>
      <c r="G8" s="24">
        <v>21</v>
      </c>
      <c r="H8" s="25">
        <v>18</v>
      </c>
      <c r="I8" s="23">
        <f t="shared" ref="I8:I71" si="2">J8+K8</f>
        <v>32</v>
      </c>
      <c r="J8" s="24">
        <v>16</v>
      </c>
      <c r="K8" s="25">
        <v>16</v>
      </c>
    </row>
    <row r="9" spans="2:11" ht="12.75" customHeight="1">
      <c r="B9" s="18">
        <v>1</v>
      </c>
      <c r="C9" s="23">
        <f t="shared" si="0"/>
        <v>207</v>
      </c>
      <c r="D9" s="24">
        <v>106</v>
      </c>
      <c r="E9" s="25">
        <v>101</v>
      </c>
      <c r="F9" s="23">
        <f t="shared" si="1"/>
        <v>57</v>
      </c>
      <c r="G9" s="24">
        <v>33</v>
      </c>
      <c r="H9" s="25">
        <v>24</v>
      </c>
      <c r="I9" s="23">
        <f t="shared" si="2"/>
        <v>45</v>
      </c>
      <c r="J9" s="24">
        <v>20</v>
      </c>
      <c r="K9" s="25">
        <v>25</v>
      </c>
    </row>
    <row r="10" spans="2:11" ht="12.75" customHeight="1">
      <c r="B10" s="18">
        <v>2</v>
      </c>
      <c r="C10" s="23">
        <f t="shared" si="0"/>
        <v>231</v>
      </c>
      <c r="D10" s="24">
        <v>107</v>
      </c>
      <c r="E10" s="25">
        <v>124</v>
      </c>
      <c r="F10" s="23">
        <f t="shared" si="1"/>
        <v>51</v>
      </c>
      <c r="G10" s="24">
        <v>23</v>
      </c>
      <c r="H10" s="25">
        <v>28</v>
      </c>
      <c r="I10" s="23">
        <f t="shared" si="2"/>
        <v>45</v>
      </c>
      <c r="J10" s="24">
        <v>22</v>
      </c>
      <c r="K10" s="25">
        <v>23</v>
      </c>
    </row>
    <row r="11" spans="2:11" ht="12.75" customHeight="1">
      <c r="B11" s="18">
        <v>3</v>
      </c>
      <c r="C11" s="23">
        <f t="shared" si="0"/>
        <v>245</v>
      </c>
      <c r="D11" s="24">
        <v>138</v>
      </c>
      <c r="E11" s="25">
        <v>107</v>
      </c>
      <c r="F11" s="23">
        <f t="shared" si="1"/>
        <v>47</v>
      </c>
      <c r="G11" s="24">
        <v>28</v>
      </c>
      <c r="H11" s="25">
        <v>19</v>
      </c>
      <c r="I11" s="23">
        <f t="shared" si="2"/>
        <v>46</v>
      </c>
      <c r="J11" s="24">
        <v>23</v>
      </c>
      <c r="K11" s="25">
        <v>23</v>
      </c>
    </row>
    <row r="12" spans="2:11" ht="12.75" customHeight="1">
      <c r="B12" s="18">
        <v>4</v>
      </c>
      <c r="C12" s="23">
        <f t="shared" si="0"/>
        <v>231</v>
      </c>
      <c r="D12" s="24">
        <v>118</v>
      </c>
      <c r="E12" s="25">
        <v>113</v>
      </c>
      <c r="F12" s="23">
        <f t="shared" si="1"/>
        <v>54</v>
      </c>
      <c r="G12" s="24">
        <v>28</v>
      </c>
      <c r="H12" s="25">
        <v>26</v>
      </c>
      <c r="I12" s="23">
        <f t="shared" si="2"/>
        <v>44</v>
      </c>
      <c r="J12" s="24">
        <v>22</v>
      </c>
      <c r="K12" s="25">
        <v>22</v>
      </c>
    </row>
    <row r="13" spans="2:11" ht="12.75" customHeight="1">
      <c r="B13" s="18">
        <v>5</v>
      </c>
      <c r="C13" s="23">
        <f t="shared" si="0"/>
        <v>249</v>
      </c>
      <c r="D13" s="24">
        <v>123</v>
      </c>
      <c r="E13" s="25">
        <v>126</v>
      </c>
      <c r="F13" s="23">
        <f t="shared" si="1"/>
        <v>53</v>
      </c>
      <c r="G13" s="24">
        <v>32</v>
      </c>
      <c r="H13" s="25">
        <v>21</v>
      </c>
      <c r="I13" s="23">
        <f t="shared" si="2"/>
        <v>49</v>
      </c>
      <c r="J13" s="24">
        <v>21</v>
      </c>
      <c r="K13" s="25">
        <v>28</v>
      </c>
    </row>
    <row r="14" spans="2:11" ht="12.75" customHeight="1">
      <c r="B14" s="18">
        <v>6</v>
      </c>
      <c r="C14" s="23">
        <f t="shared" si="0"/>
        <v>277</v>
      </c>
      <c r="D14" s="24">
        <v>146</v>
      </c>
      <c r="E14" s="25">
        <v>131</v>
      </c>
      <c r="F14" s="23">
        <f t="shared" si="1"/>
        <v>57</v>
      </c>
      <c r="G14" s="24">
        <v>33</v>
      </c>
      <c r="H14" s="25">
        <v>24</v>
      </c>
      <c r="I14" s="23">
        <f t="shared" si="2"/>
        <v>67</v>
      </c>
      <c r="J14" s="24">
        <v>31</v>
      </c>
      <c r="K14" s="25">
        <v>36</v>
      </c>
    </row>
    <row r="15" spans="2:11" ht="12.75" customHeight="1">
      <c r="B15" s="18">
        <v>7</v>
      </c>
      <c r="C15" s="23">
        <f t="shared" si="0"/>
        <v>283</v>
      </c>
      <c r="D15" s="24">
        <v>149</v>
      </c>
      <c r="E15" s="25">
        <v>134</v>
      </c>
      <c r="F15" s="23">
        <f t="shared" si="1"/>
        <v>63</v>
      </c>
      <c r="G15" s="24">
        <v>30</v>
      </c>
      <c r="H15" s="25">
        <v>33</v>
      </c>
      <c r="I15" s="23">
        <f t="shared" si="2"/>
        <v>53</v>
      </c>
      <c r="J15" s="24">
        <v>30</v>
      </c>
      <c r="K15" s="25">
        <v>23</v>
      </c>
    </row>
    <row r="16" spans="2:11" ht="12.75" customHeight="1">
      <c r="B16" s="18">
        <v>8</v>
      </c>
      <c r="C16" s="23">
        <f t="shared" si="0"/>
        <v>283</v>
      </c>
      <c r="D16" s="24">
        <v>158</v>
      </c>
      <c r="E16" s="25">
        <v>125</v>
      </c>
      <c r="F16" s="23">
        <f t="shared" si="1"/>
        <v>62</v>
      </c>
      <c r="G16" s="24">
        <v>34</v>
      </c>
      <c r="H16" s="25">
        <v>28</v>
      </c>
      <c r="I16" s="23">
        <f t="shared" si="2"/>
        <v>62</v>
      </c>
      <c r="J16" s="24">
        <v>29</v>
      </c>
      <c r="K16" s="25">
        <v>33</v>
      </c>
    </row>
    <row r="17" spans="2:11" ht="12.75" customHeight="1">
      <c r="B17" s="62">
        <v>9</v>
      </c>
      <c r="C17" s="27">
        <f t="shared" si="0"/>
        <v>299</v>
      </c>
      <c r="D17" s="28">
        <v>148</v>
      </c>
      <c r="E17" s="29">
        <v>151</v>
      </c>
      <c r="F17" s="27">
        <f t="shared" si="1"/>
        <v>66</v>
      </c>
      <c r="G17" s="28">
        <v>36</v>
      </c>
      <c r="H17" s="29">
        <v>30</v>
      </c>
      <c r="I17" s="27">
        <f t="shared" si="2"/>
        <v>63</v>
      </c>
      <c r="J17" s="28">
        <v>27</v>
      </c>
      <c r="K17" s="29">
        <v>36</v>
      </c>
    </row>
    <row r="18" spans="2:11" ht="12.75" customHeight="1">
      <c r="B18" s="18">
        <v>10</v>
      </c>
      <c r="C18" s="23">
        <f t="shared" si="0"/>
        <v>270</v>
      </c>
      <c r="D18" s="24">
        <v>130</v>
      </c>
      <c r="E18" s="25">
        <v>140</v>
      </c>
      <c r="F18" s="23">
        <f t="shared" si="1"/>
        <v>75</v>
      </c>
      <c r="G18" s="24">
        <v>39</v>
      </c>
      <c r="H18" s="25">
        <v>36</v>
      </c>
      <c r="I18" s="23">
        <f t="shared" si="2"/>
        <v>51</v>
      </c>
      <c r="J18" s="24">
        <v>21</v>
      </c>
      <c r="K18" s="25">
        <v>30</v>
      </c>
    </row>
    <row r="19" spans="2:11" ht="12.75" customHeight="1">
      <c r="B19" s="18">
        <v>11</v>
      </c>
      <c r="C19" s="23">
        <f t="shared" si="0"/>
        <v>281</v>
      </c>
      <c r="D19" s="24">
        <v>127</v>
      </c>
      <c r="E19" s="25">
        <v>154</v>
      </c>
      <c r="F19" s="23">
        <f t="shared" si="1"/>
        <v>59</v>
      </c>
      <c r="G19" s="24">
        <v>32</v>
      </c>
      <c r="H19" s="25">
        <v>27</v>
      </c>
      <c r="I19" s="23">
        <f t="shared" si="2"/>
        <v>59</v>
      </c>
      <c r="J19" s="24">
        <v>27</v>
      </c>
      <c r="K19" s="25">
        <v>32</v>
      </c>
    </row>
    <row r="20" spans="2:11" ht="12.75" customHeight="1">
      <c r="B20" s="18">
        <v>12</v>
      </c>
      <c r="C20" s="23">
        <f t="shared" si="0"/>
        <v>320</v>
      </c>
      <c r="D20" s="24">
        <v>197</v>
      </c>
      <c r="E20" s="25">
        <v>123</v>
      </c>
      <c r="F20" s="23">
        <f t="shared" si="1"/>
        <v>71</v>
      </c>
      <c r="G20" s="24">
        <v>44</v>
      </c>
      <c r="H20" s="25">
        <v>27</v>
      </c>
      <c r="I20" s="23">
        <f t="shared" si="2"/>
        <v>49</v>
      </c>
      <c r="J20" s="24">
        <v>25</v>
      </c>
      <c r="K20" s="25">
        <v>24</v>
      </c>
    </row>
    <row r="21" spans="2:11" ht="12.75" customHeight="1">
      <c r="B21" s="18">
        <v>13</v>
      </c>
      <c r="C21" s="23">
        <f t="shared" si="0"/>
        <v>327</v>
      </c>
      <c r="D21" s="24">
        <v>213</v>
      </c>
      <c r="E21" s="25">
        <v>114</v>
      </c>
      <c r="F21" s="23">
        <f t="shared" si="1"/>
        <v>65</v>
      </c>
      <c r="G21" s="24">
        <v>40</v>
      </c>
      <c r="H21" s="25">
        <v>25</v>
      </c>
      <c r="I21" s="23">
        <f t="shared" si="2"/>
        <v>45</v>
      </c>
      <c r="J21" s="24">
        <v>25</v>
      </c>
      <c r="K21" s="25">
        <v>20</v>
      </c>
    </row>
    <row r="22" spans="2:11" ht="12.75" customHeight="1">
      <c r="B22" s="18">
        <v>14</v>
      </c>
      <c r="C22" s="23">
        <f t="shared" si="0"/>
        <v>324</v>
      </c>
      <c r="D22" s="24">
        <v>179</v>
      </c>
      <c r="E22" s="25">
        <v>145</v>
      </c>
      <c r="F22" s="23">
        <f t="shared" si="1"/>
        <v>54</v>
      </c>
      <c r="G22" s="24">
        <v>25</v>
      </c>
      <c r="H22" s="25">
        <v>29</v>
      </c>
      <c r="I22" s="23">
        <f t="shared" si="2"/>
        <v>50</v>
      </c>
      <c r="J22" s="24">
        <v>20</v>
      </c>
      <c r="K22" s="25">
        <v>30</v>
      </c>
    </row>
    <row r="23" spans="2:11" ht="12.75" customHeight="1">
      <c r="B23" s="18">
        <v>15</v>
      </c>
      <c r="C23" s="23">
        <f t="shared" si="0"/>
        <v>321</v>
      </c>
      <c r="D23" s="24">
        <v>184</v>
      </c>
      <c r="E23" s="25">
        <v>137</v>
      </c>
      <c r="F23" s="23">
        <f t="shared" si="1"/>
        <v>46</v>
      </c>
      <c r="G23" s="24">
        <v>22</v>
      </c>
      <c r="H23" s="25">
        <v>24</v>
      </c>
      <c r="I23" s="23">
        <f t="shared" si="2"/>
        <v>54</v>
      </c>
      <c r="J23" s="24">
        <v>31</v>
      </c>
      <c r="K23" s="25">
        <v>23</v>
      </c>
    </row>
    <row r="24" spans="2:11" ht="12.75" customHeight="1">
      <c r="B24" s="18">
        <v>16</v>
      </c>
      <c r="C24" s="23">
        <f t="shared" si="0"/>
        <v>280</v>
      </c>
      <c r="D24" s="24">
        <v>157</v>
      </c>
      <c r="E24" s="25">
        <v>123</v>
      </c>
      <c r="F24" s="23">
        <f t="shared" si="1"/>
        <v>52</v>
      </c>
      <c r="G24" s="24">
        <v>28</v>
      </c>
      <c r="H24" s="25">
        <v>24</v>
      </c>
      <c r="I24" s="23">
        <f t="shared" si="2"/>
        <v>48</v>
      </c>
      <c r="J24" s="24">
        <v>25</v>
      </c>
      <c r="K24" s="25">
        <v>23</v>
      </c>
    </row>
    <row r="25" spans="2:11" ht="12.75" customHeight="1">
      <c r="B25" s="18">
        <v>17</v>
      </c>
      <c r="C25" s="23">
        <f t="shared" si="0"/>
        <v>301</v>
      </c>
      <c r="D25" s="24">
        <v>175</v>
      </c>
      <c r="E25" s="25">
        <v>126</v>
      </c>
      <c r="F25" s="23">
        <f t="shared" si="1"/>
        <v>52</v>
      </c>
      <c r="G25" s="24">
        <v>30</v>
      </c>
      <c r="H25" s="25">
        <v>22</v>
      </c>
      <c r="I25" s="23">
        <f t="shared" si="2"/>
        <v>45</v>
      </c>
      <c r="J25" s="24">
        <v>25</v>
      </c>
      <c r="K25" s="25">
        <v>20</v>
      </c>
    </row>
    <row r="26" spans="2:11" ht="12.75" customHeight="1">
      <c r="B26" s="18">
        <v>18</v>
      </c>
      <c r="C26" s="23">
        <f t="shared" si="0"/>
        <v>258</v>
      </c>
      <c r="D26" s="24">
        <v>113</v>
      </c>
      <c r="E26" s="25">
        <v>145</v>
      </c>
      <c r="F26" s="23">
        <f t="shared" si="1"/>
        <v>43</v>
      </c>
      <c r="G26" s="24">
        <v>13</v>
      </c>
      <c r="H26" s="25">
        <v>30</v>
      </c>
      <c r="I26" s="23">
        <f t="shared" si="2"/>
        <v>50</v>
      </c>
      <c r="J26" s="24">
        <v>25</v>
      </c>
      <c r="K26" s="25">
        <v>25</v>
      </c>
    </row>
    <row r="27" spans="2:11" ht="12.75" customHeight="1">
      <c r="B27" s="62">
        <v>19</v>
      </c>
      <c r="C27" s="27">
        <f t="shared" si="0"/>
        <v>185</v>
      </c>
      <c r="D27" s="28">
        <v>82</v>
      </c>
      <c r="E27" s="29">
        <v>103</v>
      </c>
      <c r="F27" s="27">
        <f t="shared" si="1"/>
        <v>52</v>
      </c>
      <c r="G27" s="28">
        <v>20</v>
      </c>
      <c r="H27" s="29">
        <v>32</v>
      </c>
      <c r="I27" s="27">
        <f t="shared" si="2"/>
        <v>36</v>
      </c>
      <c r="J27" s="28">
        <v>17</v>
      </c>
      <c r="K27" s="29">
        <v>19</v>
      </c>
    </row>
    <row r="28" spans="2:11" ht="12.75" customHeight="1">
      <c r="B28" s="18">
        <v>20</v>
      </c>
      <c r="C28" s="23">
        <f t="shared" si="0"/>
        <v>185</v>
      </c>
      <c r="D28" s="24">
        <v>87</v>
      </c>
      <c r="E28" s="25">
        <v>98</v>
      </c>
      <c r="F28" s="23">
        <f t="shared" si="1"/>
        <v>33</v>
      </c>
      <c r="G28" s="24">
        <v>16</v>
      </c>
      <c r="H28" s="25">
        <v>17</v>
      </c>
      <c r="I28" s="23">
        <f t="shared" si="2"/>
        <v>31</v>
      </c>
      <c r="J28" s="24">
        <v>19</v>
      </c>
      <c r="K28" s="25">
        <v>12</v>
      </c>
    </row>
    <row r="29" spans="2:11" ht="12.75" customHeight="1">
      <c r="B29" s="18">
        <v>21</v>
      </c>
      <c r="C29" s="23">
        <f t="shared" si="0"/>
        <v>138</v>
      </c>
      <c r="D29" s="24">
        <v>70</v>
      </c>
      <c r="E29" s="25">
        <v>68</v>
      </c>
      <c r="F29" s="23">
        <f t="shared" si="1"/>
        <v>31</v>
      </c>
      <c r="G29" s="24">
        <v>15</v>
      </c>
      <c r="H29" s="25">
        <v>16</v>
      </c>
      <c r="I29" s="23">
        <f t="shared" si="2"/>
        <v>20</v>
      </c>
      <c r="J29" s="24">
        <v>11</v>
      </c>
      <c r="K29" s="25">
        <v>9</v>
      </c>
    </row>
    <row r="30" spans="2:11" ht="12.75" customHeight="1">
      <c r="B30" s="18">
        <v>22</v>
      </c>
      <c r="C30" s="23">
        <f t="shared" si="0"/>
        <v>55</v>
      </c>
      <c r="D30" s="24">
        <v>35</v>
      </c>
      <c r="E30" s="25">
        <v>20</v>
      </c>
      <c r="F30" s="23">
        <f t="shared" si="1"/>
        <v>16</v>
      </c>
      <c r="G30" s="24">
        <v>9</v>
      </c>
      <c r="H30" s="25">
        <v>7</v>
      </c>
      <c r="I30" s="23">
        <f t="shared" si="2"/>
        <v>-2</v>
      </c>
      <c r="J30" s="24">
        <v>-2</v>
      </c>
      <c r="K30" s="25">
        <v>0</v>
      </c>
    </row>
    <row r="31" spans="2:11" ht="12.75" customHeight="1">
      <c r="B31" s="18">
        <v>23</v>
      </c>
      <c r="C31" s="23">
        <f t="shared" si="0"/>
        <v>113</v>
      </c>
      <c r="D31" s="24">
        <v>62</v>
      </c>
      <c r="E31" s="25">
        <v>51</v>
      </c>
      <c r="F31" s="23">
        <f t="shared" si="1"/>
        <v>29</v>
      </c>
      <c r="G31" s="24">
        <v>20</v>
      </c>
      <c r="H31" s="25">
        <v>9</v>
      </c>
      <c r="I31" s="23">
        <f t="shared" si="2"/>
        <v>21</v>
      </c>
      <c r="J31" s="24">
        <v>7</v>
      </c>
      <c r="K31" s="25">
        <v>14</v>
      </c>
    </row>
    <row r="32" spans="2:11" ht="12.75" customHeight="1">
      <c r="B32" s="18">
        <v>24</v>
      </c>
      <c r="C32" s="23">
        <f t="shared" si="0"/>
        <v>123</v>
      </c>
      <c r="D32" s="24">
        <v>54</v>
      </c>
      <c r="E32" s="25">
        <v>69</v>
      </c>
      <c r="F32" s="23">
        <f t="shared" si="1"/>
        <v>24</v>
      </c>
      <c r="G32" s="24">
        <v>13</v>
      </c>
      <c r="H32" s="25">
        <v>11</v>
      </c>
      <c r="I32" s="23">
        <f t="shared" si="2"/>
        <v>29</v>
      </c>
      <c r="J32" s="24">
        <v>9</v>
      </c>
      <c r="K32" s="25">
        <v>20</v>
      </c>
    </row>
    <row r="33" spans="2:11" ht="12.75" customHeight="1">
      <c r="B33" s="18">
        <v>25</v>
      </c>
      <c r="C33" s="23">
        <f t="shared" si="0"/>
        <v>172</v>
      </c>
      <c r="D33" s="24">
        <v>87</v>
      </c>
      <c r="E33" s="25">
        <v>85</v>
      </c>
      <c r="F33" s="23">
        <f t="shared" si="1"/>
        <v>32</v>
      </c>
      <c r="G33" s="24">
        <v>14</v>
      </c>
      <c r="H33" s="25">
        <v>18</v>
      </c>
      <c r="I33" s="23">
        <f t="shared" si="2"/>
        <v>30</v>
      </c>
      <c r="J33" s="24">
        <v>14</v>
      </c>
      <c r="K33" s="25">
        <v>16</v>
      </c>
    </row>
    <row r="34" spans="2:11" ht="12.75" customHeight="1">
      <c r="B34" s="18">
        <v>26</v>
      </c>
      <c r="C34" s="23">
        <f t="shared" si="0"/>
        <v>157</v>
      </c>
      <c r="D34" s="24">
        <v>75</v>
      </c>
      <c r="E34" s="25">
        <v>82</v>
      </c>
      <c r="F34" s="23">
        <f t="shared" si="1"/>
        <v>42</v>
      </c>
      <c r="G34" s="24">
        <v>21</v>
      </c>
      <c r="H34" s="25">
        <v>21</v>
      </c>
      <c r="I34" s="23">
        <f t="shared" si="2"/>
        <v>30</v>
      </c>
      <c r="J34" s="24">
        <v>17</v>
      </c>
      <c r="K34" s="25">
        <v>13</v>
      </c>
    </row>
    <row r="35" spans="2:11" ht="12.75" customHeight="1">
      <c r="B35" s="18">
        <v>27</v>
      </c>
      <c r="C35" s="23">
        <f t="shared" si="0"/>
        <v>153</v>
      </c>
      <c r="D35" s="24">
        <v>74</v>
      </c>
      <c r="E35" s="25">
        <v>79</v>
      </c>
      <c r="F35" s="23">
        <f t="shared" si="1"/>
        <v>27</v>
      </c>
      <c r="G35" s="24">
        <v>15</v>
      </c>
      <c r="H35" s="25">
        <v>12</v>
      </c>
      <c r="I35" s="23">
        <f t="shared" si="2"/>
        <v>39</v>
      </c>
      <c r="J35" s="24">
        <v>17</v>
      </c>
      <c r="K35" s="25">
        <v>22</v>
      </c>
    </row>
    <row r="36" spans="2:11" ht="12.75" customHeight="1">
      <c r="B36" s="18">
        <v>28</v>
      </c>
      <c r="C36" s="23">
        <f t="shared" si="0"/>
        <v>182</v>
      </c>
      <c r="D36" s="24">
        <v>77</v>
      </c>
      <c r="E36" s="25">
        <v>105</v>
      </c>
      <c r="F36" s="23">
        <f t="shared" si="1"/>
        <v>42</v>
      </c>
      <c r="G36" s="24">
        <v>12</v>
      </c>
      <c r="H36" s="25">
        <v>30</v>
      </c>
      <c r="I36" s="23">
        <f t="shared" si="2"/>
        <v>35</v>
      </c>
      <c r="J36" s="24">
        <v>18</v>
      </c>
      <c r="K36" s="25">
        <v>17</v>
      </c>
    </row>
    <row r="37" spans="2:11" ht="12.75" customHeight="1">
      <c r="B37" s="62">
        <v>29</v>
      </c>
      <c r="C37" s="27">
        <f t="shared" si="0"/>
        <v>184</v>
      </c>
      <c r="D37" s="28">
        <v>90</v>
      </c>
      <c r="E37" s="29">
        <v>94</v>
      </c>
      <c r="F37" s="27">
        <f t="shared" si="1"/>
        <v>43</v>
      </c>
      <c r="G37" s="28">
        <v>20</v>
      </c>
      <c r="H37" s="29">
        <v>23</v>
      </c>
      <c r="I37" s="27">
        <f t="shared" si="2"/>
        <v>35</v>
      </c>
      <c r="J37" s="28">
        <v>15</v>
      </c>
      <c r="K37" s="29">
        <v>20</v>
      </c>
    </row>
    <row r="38" spans="2:11" ht="12.75" customHeight="1">
      <c r="B38" s="18">
        <v>30</v>
      </c>
      <c r="C38" s="23">
        <f t="shared" si="0"/>
        <v>222</v>
      </c>
      <c r="D38" s="24">
        <v>116</v>
      </c>
      <c r="E38" s="25">
        <v>106</v>
      </c>
      <c r="F38" s="23">
        <f t="shared" si="1"/>
        <v>49</v>
      </c>
      <c r="G38" s="24">
        <v>24</v>
      </c>
      <c r="H38" s="25">
        <v>25</v>
      </c>
      <c r="I38" s="23">
        <f t="shared" si="2"/>
        <v>41</v>
      </c>
      <c r="J38" s="24">
        <v>20</v>
      </c>
      <c r="K38" s="25">
        <v>21</v>
      </c>
    </row>
    <row r="39" spans="2:11" ht="12.75" customHeight="1">
      <c r="B39" s="18">
        <v>31</v>
      </c>
      <c r="C39" s="23">
        <f t="shared" si="0"/>
        <v>249</v>
      </c>
      <c r="D39" s="24">
        <v>124</v>
      </c>
      <c r="E39" s="25">
        <v>125</v>
      </c>
      <c r="F39" s="23">
        <f t="shared" si="1"/>
        <v>65</v>
      </c>
      <c r="G39" s="24">
        <v>30</v>
      </c>
      <c r="H39" s="25">
        <v>35</v>
      </c>
      <c r="I39" s="23">
        <f t="shared" si="2"/>
        <v>59</v>
      </c>
      <c r="J39" s="24">
        <v>35</v>
      </c>
      <c r="K39" s="25">
        <v>24</v>
      </c>
    </row>
    <row r="40" spans="2:11" ht="12.75" customHeight="1">
      <c r="B40" s="18">
        <v>32</v>
      </c>
      <c r="C40" s="23">
        <f t="shared" si="0"/>
        <v>198</v>
      </c>
      <c r="D40" s="24">
        <v>110</v>
      </c>
      <c r="E40" s="25">
        <v>88</v>
      </c>
      <c r="F40" s="23">
        <f t="shared" si="1"/>
        <v>43</v>
      </c>
      <c r="G40" s="24">
        <v>24</v>
      </c>
      <c r="H40" s="25">
        <v>19</v>
      </c>
      <c r="I40" s="23">
        <f t="shared" si="2"/>
        <v>34</v>
      </c>
      <c r="J40" s="24">
        <v>20</v>
      </c>
      <c r="K40" s="25">
        <v>14</v>
      </c>
    </row>
    <row r="41" spans="2:11" ht="12.75" customHeight="1">
      <c r="B41" s="18">
        <v>33</v>
      </c>
      <c r="C41" s="23">
        <f t="shared" si="0"/>
        <v>263</v>
      </c>
      <c r="D41" s="24">
        <v>122</v>
      </c>
      <c r="E41" s="25">
        <v>141</v>
      </c>
      <c r="F41" s="23">
        <f t="shared" si="1"/>
        <v>56</v>
      </c>
      <c r="G41" s="24">
        <v>30</v>
      </c>
      <c r="H41" s="25">
        <v>26</v>
      </c>
      <c r="I41" s="23">
        <f t="shared" si="2"/>
        <v>53</v>
      </c>
      <c r="J41" s="24">
        <v>27</v>
      </c>
      <c r="K41" s="25">
        <v>26</v>
      </c>
    </row>
    <row r="42" spans="2:11" ht="12.75" customHeight="1">
      <c r="B42" s="18">
        <v>34</v>
      </c>
      <c r="C42" s="23">
        <f t="shared" si="0"/>
        <v>279</v>
      </c>
      <c r="D42" s="24">
        <v>151</v>
      </c>
      <c r="E42" s="25">
        <v>128</v>
      </c>
      <c r="F42" s="23">
        <f t="shared" si="1"/>
        <v>78</v>
      </c>
      <c r="G42" s="24">
        <v>41</v>
      </c>
      <c r="H42" s="25">
        <v>37</v>
      </c>
      <c r="I42" s="23">
        <f t="shared" si="2"/>
        <v>50</v>
      </c>
      <c r="J42" s="24">
        <v>24</v>
      </c>
      <c r="K42" s="25">
        <v>26</v>
      </c>
    </row>
    <row r="43" spans="2:11" ht="12.75" customHeight="1">
      <c r="B43" s="18">
        <v>35</v>
      </c>
      <c r="C43" s="23">
        <f t="shared" si="0"/>
        <v>261</v>
      </c>
      <c r="D43" s="24">
        <v>121</v>
      </c>
      <c r="E43" s="25">
        <v>140</v>
      </c>
      <c r="F43" s="23">
        <f t="shared" si="1"/>
        <v>54</v>
      </c>
      <c r="G43" s="24">
        <v>29</v>
      </c>
      <c r="H43" s="25">
        <v>25</v>
      </c>
      <c r="I43" s="23">
        <f t="shared" si="2"/>
        <v>64</v>
      </c>
      <c r="J43" s="24">
        <v>30</v>
      </c>
      <c r="K43" s="25">
        <v>34</v>
      </c>
    </row>
    <row r="44" spans="2:11" ht="12.75" customHeight="1">
      <c r="B44" s="18">
        <v>36</v>
      </c>
      <c r="C44" s="23">
        <f t="shared" si="0"/>
        <v>287</v>
      </c>
      <c r="D44" s="24">
        <v>141</v>
      </c>
      <c r="E44" s="25">
        <v>146</v>
      </c>
      <c r="F44" s="23">
        <f t="shared" si="1"/>
        <v>62</v>
      </c>
      <c r="G44" s="24">
        <v>30</v>
      </c>
      <c r="H44" s="25">
        <v>32</v>
      </c>
      <c r="I44" s="23">
        <f t="shared" si="2"/>
        <v>55</v>
      </c>
      <c r="J44" s="24">
        <v>25</v>
      </c>
      <c r="K44" s="25">
        <v>30</v>
      </c>
    </row>
    <row r="45" spans="2:11" ht="12.75" customHeight="1">
      <c r="B45" s="18">
        <v>37</v>
      </c>
      <c r="C45" s="23">
        <f t="shared" si="0"/>
        <v>316</v>
      </c>
      <c r="D45" s="24">
        <v>163</v>
      </c>
      <c r="E45" s="25">
        <v>153</v>
      </c>
      <c r="F45" s="23">
        <f t="shared" si="1"/>
        <v>70</v>
      </c>
      <c r="G45" s="24">
        <v>33</v>
      </c>
      <c r="H45" s="25">
        <v>37</v>
      </c>
      <c r="I45" s="23">
        <f t="shared" si="2"/>
        <v>66</v>
      </c>
      <c r="J45" s="24">
        <v>35</v>
      </c>
      <c r="K45" s="25">
        <v>31</v>
      </c>
    </row>
    <row r="46" spans="2:11" ht="12.75" customHeight="1">
      <c r="B46" s="18">
        <v>38</v>
      </c>
      <c r="C46" s="23">
        <f t="shared" si="0"/>
        <v>295</v>
      </c>
      <c r="D46" s="24">
        <v>145</v>
      </c>
      <c r="E46" s="25">
        <v>150</v>
      </c>
      <c r="F46" s="23">
        <f t="shared" si="1"/>
        <v>72</v>
      </c>
      <c r="G46" s="24">
        <v>34</v>
      </c>
      <c r="H46" s="25">
        <v>38</v>
      </c>
      <c r="I46" s="23">
        <f t="shared" si="2"/>
        <v>57</v>
      </c>
      <c r="J46" s="24">
        <v>29</v>
      </c>
      <c r="K46" s="25">
        <v>28</v>
      </c>
    </row>
    <row r="47" spans="2:11" ht="12.75" customHeight="1">
      <c r="B47" s="62">
        <v>39</v>
      </c>
      <c r="C47" s="27">
        <f t="shared" si="0"/>
        <v>276</v>
      </c>
      <c r="D47" s="28">
        <v>137</v>
      </c>
      <c r="E47" s="29">
        <v>139</v>
      </c>
      <c r="F47" s="27">
        <f t="shared" si="1"/>
        <v>69</v>
      </c>
      <c r="G47" s="28">
        <v>34</v>
      </c>
      <c r="H47" s="29">
        <v>35</v>
      </c>
      <c r="I47" s="27">
        <f t="shared" si="2"/>
        <v>36</v>
      </c>
      <c r="J47" s="28">
        <v>18</v>
      </c>
      <c r="K47" s="29">
        <v>18</v>
      </c>
    </row>
    <row r="48" spans="2:11" ht="12.75" customHeight="1">
      <c r="B48" s="18">
        <v>40</v>
      </c>
      <c r="C48" s="23">
        <f t="shared" si="0"/>
        <v>334</v>
      </c>
      <c r="D48" s="24">
        <v>170</v>
      </c>
      <c r="E48" s="25">
        <v>164</v>
      </c>
      <c r="F48" s="23">
        <f t="shared" si="1"/>
        <v>71</v>
      </c>
      <c r="G48" s="24">
        <v>38</v>
      </c>
      <c r="H48" s="25">
        <v>33</v>
      </c>
      <c r="I48" s="23">
        <f t="shared" si="2"/>
        <v>65</v>
      </c>
      <c r="J48" s="24">
        <v>33</v>
      </c>
      <c r="K48" s="25">
        <v>32</v>
      </c>
    </row>
    <row r="49" spans="2:11" ht="12.75" customHeight="1">
      <c r="B49" s="18">
        <v>41</v>
      </c>
      <c r="C49" s="23">
        <f t="shared" si="0"/>
        <v>291</v>
      </c>
      <c r="D49" s="24">
        <v>144</v>
      </c>
      <c r="E49" s="25">
        <v>147</v>
      </c>
      <c r="F49" s="23">
        <f t="shared" si="1"/>
        <v>51</v>
      </c>
      <c r="G49" s="24">
        <v>21</v>
      </c>
      <c r="H49" s="25">
        <v>30</v>
      </c>
      <c r="I49" s="23">
        <f t="shared" si="2"/>
        <v>54</v>
      </c>
      <c r="J49" s="24">
        <v>27</v>
      </c>
      <c r="K49" s="25">
        <v>27</v>
      </c>
    </row>
    <row r="50" spans="2:11" ht="12.75" customHeight="1">
      <c r="B50" s="18">
        <v>42</v>
      </c>
      <c r="C50" s="23">
        <f t="shared" si="0"/>
        <v>297</v>
      </c>
      <c r="D50" s="24">
        <v>148</v>
      </c>
      <c r="E50" s="25">
        <v>149</v>
      </c>
      <c r="F50" s="23">
        <f t="shared" si="1"/>
        <v>56</v>
      </c>
      <c r="G50" s="24">
        <v>26</v>
      </c>
      <c r="H50" s="25">
        <v>30</v>
      </c>
      <c r="I50" s="23">
        <f t="shared" si="2"/>
        <v>47</v>
      </c>
      <c r="J50" s="24">
        <v>24</v>
      </c>
      <c r="K50" s="25">
        <v>23</v>
      </c>
    </row>
    <row r="51" spans="2:11" ht="12.75" customHeight="1">
      <c r="B51" s="18">
        <v>43</v>
      </c>
      <c r="C51" s="23">
        <f t="shared" si="0"/>
        <v>311</v>
      </c>
      <c r="D51" s="24">
        <v>153</v>
      </c>
      <c r="E51" s="25">
        <v>158</v>
      </c>
      <c r="F51" s="23">
        <f t="shared" si="1"/>
        <v>63</v>
      </c>
      <c r="G51" s="24">
        <v>27</v>
      </c>
      <c r="H51" s="25">
        <v>36</v>
      </c>
      <c r="I51" s="23">
        <f t="shared" si="2"/>
        <v>67</v>
      </c>
      <c r="J51" s="24">
        <v>32</v>
      </c>
      <c r="K51" s="25">
        <v>35</v>
      </c>
    </row>
    <row r="52" spans="2:11" ht="12.75" customHeight="1">
      <c r="B52" s="18">
        <v>44</v>
      </c>
      <c r="C52" s="23">
        <f t="shared" si="0"/>
        <v>337</v>
      </c>
      <c r="D52" s="24">
        <v>181</v>
      </c>
      <c r="E52" s="25">
        <v>156</v>
      </c>
      <c r="F52" s="23">
        <f t="shared" si="1"/>
        <v>66</v>
      </c>
      <c r="G52" s="24">
        <v>35</v>
      </c>
      <c r="H52" s="25">
        <v>31</v>
      </c>
      <c r="I52" s="23">
        <f t="shared" si="2"/>
        <v>49</v>
      </c>
      <c r="J52" s="24">
        <v>24</v>
      </c>
      <c r="K52" s="25">
        <v>25</v>
      </c>
    </row>
    <row r="53" spans="2:11" ht="12.75" customHeight="1">
      <c r="B53" s="18">
        <v>45</v>
      </c>
      <c r="C53" s="23">
        <f t="shared" si="0"/>
        <v>350</v>
      </c>
      <c r="D53" s="24">
        <v>172</v>
      </c>
      <c r="E53" s="25">
        <v>178</v>
      </c>
      <c r="F53" s="23">
        <f t="shared" si="1"/>
        <v>59</v>
      </c>
      <c r="G53" s="24">
        <v>27</v>
      </c>
      <c r="H53" s="25">
        <v>32</v>
      </c>
      <c r="I53" s="23">
        <f t="shared" si="2"/>
        <v>67</v>
      </c>
      <c r="J53" s="24">
        <v>30</v>
      </c>
      <c r="K53" s="25">
        <v>37</v>
      </c>
    </row>
    <row r="54" spans="2:11" ht="12.75" customHeight="1">
      <c r="B54" s="18">
        <v>46</v>
      </c>
      <c r="C54" s="23">
        <f t="shared" si="0"/>
        <v>364</v>
      </c>
      <c r="D54" s="24">
        <v>175</v>
      </c>
      <c r="E54" s="25">
        <v>189</v>
      </c>
      <c r="F54" s="23">
        <f t="shared" si="1"/>
        <v>67</v>
      </c>
      <c r="G54" s="24">
        <v>31</v>
      </c>
      <c r="H54" s="25">
        <v>36</v>
      </c>
      <c r="I54" s="23">
        <f t="shared" si="2"/>
        <v>58</v>
      </c>
      <c r="J54" s="24">
        <v>29</v>
      </c>
      <c r="K54" s="25">
        <v>29</v>
      </c>
    </row>
    <row r="55" spans="2:11" ht="12.75" customHeight="1">
      <c r="B55" s="18">
        <v>47</v>
      </c>
      <c r="C55" s="23">
        <f t="shared" si="0"/>
        <v>333</v>
      </c>
      <c r="D55" s="24">
        <v>187</v>
      </c>
      <c r="E55" s="25">
        <v>146</v>
      </c>
      <c r="F55" s="23">
        <f t="shared" si="1"/>
        <v>70</v>
      </c>
      <c r="G55" s="24">
        <v>41</v>
      </c>
      <c r="H55" s="25">
        <v>29</v>
      </c>
      <c r="I55" s="23">
        <f t="shared" si="2"/>
        <v>68</v>
      </c>
      <c r="J55" s="24">
        <v>34</v>
      </c>
      <c r="K55" s="25">
        <v>34</v>
      </c>
    </row>
    <row r="56" spans="2:11" ht="12.75" customHeight="1">
      <c r="B56" s="18">
        <v>48</v>
      </c>
      <c r="C56" s="23">
        <f t="shared" si="0"/>
        <v>353</v>
      </c>
      <c r="D56" s="24">
        <v>170</v>
      </c>
      <c r="E56" s="25">
        <v>183</v>
      </c>
      <c r="F56" s="23">
        <f t="shared" si="1"/>
        <v>78</v>
      </c>
      <c r="G56" s="24">
        <v>42</v>
      </c>
      <c r="H56" s="25">
        <v>36</v>
      </c>
      <c r="I56" s="23">
        <f t="shared" si="2"/>
        <v>56</v>
      </c>
      <c r="J56" s="24">
        <v>25</v>
      </c>
      <c r="K56" s="25">
        <v>31</v>
      </c>
    </row>
    <row r="57" spans="2:11" ht="12.75" customHeight="1">
      <c r="B57" s="62">
        <v>49</v>
      </c>
      <c r="C57" s="27">
        <f t="shared" si="0"/>
        <v>359</v>
      </c>
      <c r="D57" s="28">
        <v>172</v>
      </c>
      <c r="E57" s="29">
        <v>187</v>
      </c>
      <c r="F57" s="27">
        <f t="shared" si="1"/>
        <v>53</v>
      </c>
      <c r="G57" s="28">
        <v>26</v>
      </c>
      <c r="H57" s="29">
        <v>27</v>
      </c>
      <c r="I57" s="27">
        <f t="shared" si="2"/>
        <v>88</v>
      </c>
      <c r="J57" s="28">
        <v>47</v>
      </c>
      <c r="K57" s="29">
        <v>41</v>
      </c>
    </row>
    <row r="58" spans="2:11" ht="12.75" customHeight="1">
      <c r="B58" s="18">
        <v>50</v>
      </c>
      <c r="C58" s="23">
        <f t="shared" si="0"/>
        <v>341</v>
      </c>
      <c r="D58" s="24">
        <v>169</v>
      </c>
      <c r="E58" s="25">
        <v>172</v>
      </c>
      <c r="F58" s="23">
        <f t="shared" si="1"/>
        <v>52</v>
      </c>
      <c r="G58" s="24">
        <v>24</v>
      </c>
      <c r="H58" s="25">
        <v>28</v>
      </c>
      <c r="I58" s="23">
        <f t="shared" si="2"/>
        <v>76</v>
      </c>
      <c r="J58" s="24">
        <v>36</v>
      </c>
      <c r="K58" s="25">
        <v>40</v>
      </c>
    </row>
    <row r="59" spans="2:11" ht="12.75" customHeight="1">
      <c r="B59" s="18">
        <v>51</v>
      </c>
      <c r="C59" s="23">
        <f t="shared" si="0"/>
        <v>403</v>
      </c>
      <c r="D59" s="24">
        <v>197</v>
      </c>
      <c r="E59" s="25">
        <v>206</v>
      </c>
      <c r="F59" s="23">
        <f t="shared" si="1"/>
        <v>71</v>
      </c>
      <c r="G59" s="24">
        <v>31</v>
      </c>
      <c r="H59" s="25">
        <v>40</v>
      </c>
      <c r="I59" s="23">
        <f t="shared" si="2"/>
        <v>102</v>
      </c>
      <c r="J59" s="24">
        <v>52</v>
      </c>
      <c r="K59" s="25">
        <v>50</v>
      </c>
    </row>
    <row r="60" spans="2:11" ht="12.75" customHeight="1">
      <c r="B60" s="18">
        <v>52</v>
      </c>
      <c r="C60" s="23">
        <f t="shared" si="0"/>
        <v>337</v>
      </c>
      <c r="D60" s="24">
        <v>157</v>
      </c>
      <c r="E60" s="25">
        <v>180</v>
      </c>
      <c r="F60" s="23">
        <f t="shared" si="1"/>
        <v>67</v>
      </c>
      <c r="G60" s="24">
        <v>32</v>
      </c>
      <c r="H60" s="25">
        <v>35</v>
      </c>
      <c r="I60" s="23">
        <f t="shared" si="2"/>
        <v>70</v>
      </c>
      <c r="J60" s="24">
        <v>32</v>
      </c>
      <c r="K60" s="25">
        <v>38</v>
      </c>
    </row>
    <row r="61" spans="2:11" ht="12.75" customHeight="1">
      <c r="B61" s="18">
        <v>53</v>
      </c>
      <c r="C61" s="23">
        <f t="shared" si="0"/>
        <v>402</v>
      </c>
      <c r="D61" s="24">
        <v>212</v>
      </c>
      <c r="E61" s="25">
        <v>190</v>
      </c>
      <c r="F61" s="23">
        <f t="shared" si="1"/>
        <v>70</v>
      </c>
      <c r="G61" s="24">
        <v>31</v>
      </c>
      <c r="H61" s="25">
        <v>39</v>
      </c>
      <c r="I61" s="23">
        <f t="shared" si="2"/>
        <v>75</v>
      </c>
      <c r="J61" s="24">
        <v>32</v>
      </c>
      <c r="K61" s="25">
        <v>43</v>
      </c>
    </row>
    <row r="62" spans="2:11" ht="12.75" customHeight="1">
      <c r="B62" s="18">
        <v>54</v>
      </c>
      <c r="C62" s="23">
        <f t="shared" si="0"/>
        <v>453</v>
      </c>
      <c r="D62" s="24">
        <v>216</v>
      </c>
      <c r="E62" s="25">
        <v>237</v>
      </c>
      <c r="F62" s="23">
        <f t="shared" si="1"/>
        <v>72</v>
      </c>
      <c r="G62" s="24">
        <v>36</v>
      </c>
      <c r="H62" s="25">
        <v>36</v>
      </c>
      <c r="I62" s="23">
        <f t="shared" si="2"/>
        <v>104</v>
      </c>
      <c r="J62" s="24">
        <v>59</v>
      </c>
      <c r="K62" s="25">
        <v>45</v>
      </c>
    </row>
    <row r="63" spans="2:11" ht="12.75" customHeight="1">
      <c r="B63" s="18">
        <v>55</v>
      </c>
      <c r="C63" s="23">
        <f t="shared" si="0"/>
        <v>499</v>
      </c>
      <c r="D63" s="24">
        <v>241</v>
      </c>
      <c r="E63" s="25">
        <v>258</v>
      </c>
      <c r="F63" s="23">
        <f t="shared" si="1"/>
        <v>89</v>
      </c>
      <c r="G63" s="24">
        <v>44</v>
      </c>
      <c r="H63" s="25">
        <v>45</v>
      </c>
      <c r="I63" s="23">
        <f t="shared" si="2"/>
        <v>105</v>
      </c>
      <c r="J63" s="24">
        <v>50</v>
      </c>
      <c r="K63" s="25">
        <v>55</v>
      </c>
    </row>
    <row r="64" spans="2:11" ht="12.75" customHeight="1">
      <c r="B64" s="18">
        <v>56</v>
      </c>
      <c r="C64" s="23">
        <f t="shared" si="0"/>
        <v>446</v>
      </c>
      <c r="D64" s="24">
        <v>232</v>
      </c>
      <c r="E64" s="25">
        <v>214</v>
      </c>
      <c r="F64" s="23">
        <f t="shared" si="1"/>
        <v>86</v>
      </c>
      <c r="G64" s="24">
        <v>36</v>
      </c>
      <c r="H64" s="25">
        <v>50</v>
      </c>
      <c r="I64" s="23">
        <f t="shared" si="2"/>
        <v>84</v>
      </c>
      <c r="J64" s="24">
        <v>43</v>
      </c>
      <c r="K64" s="25">
        <v>41</v>
      </c>
    </row>
    <row r="65" spans="2:11" ht="12.75" customHeight="1">
      <c r="B65" s="18">
        <v>57</v>
      </c>
      <c r="C65" s="23">
        <f t="shared" si="0"/>
        <v>501</v>
      </c>
      <c r="D65" s="24">
        <v>257</v>
      </c>
      <c r="E65" s="25">
        <v>244</v>
      </c>
      <c r="F65" s="23">
        <f t="shared" si="1"/>
        <v>82</v>
      </c>
      <c r="G65" s="24">
        <v>36</v>
      </c>
      <c r="H65" s="25">
        <v>46</v>
      </c>
      <c r="I65" s="23">
        <f t="shared" si="2"/>
        <v>112</v>
      </c>
      <c r="J65" s="24">
        <v>56</v>
      </c>
      <c r="K65" s="25">
        <v>56</v>
      </c>
    </row>
    <row r="66" spans="2:11" ht="12.75" customHeight="1">
      <c r="B66" s="18">
        <v>58</v>
      </c>
      <c r="C66" s="23">
        <f t="shared" si="0"/>
        <v>513</v>
      </c>
      <c r="D66" s="24">
        <v>281</v>
      </c>
      <c r="E66" s="25">
        <v>232</v>
      </c>
      <c r="F66" s="23">
        <f t="shared" si="1"/>
        <v>102</v>
      </c>
      <c r="G66" s="24">
        <v>52</v>
      </c>
      <c r="H66" s="25">
        <v>50</v>
      </c>
      <c r="I66" s="23">
        <f t="shared" si="2"/>
        <v>112</v>
      </c>
      <c r="J66" s="24">
        <v>65</v>
      </c>
      <c r="K66" s="25">
        <v>47</v>
      </c>
    </row>
    <row r="67" spans="2:11" ht="12.75" customHeight="1">
      <c r="B67" s="62">
        <v>59</v>
      </c>
      <c r="C67" s="27">
        <f t="shared" si="0"/>
        <v>604</v>
      </c>
      <c r="D67" s="28">
        <v>307</v>
      </c>
      <c r="E67" s="29">
        <v>297</v>
      </c>
      <c r="F67" s="27">
        <f t="shared" si="1"/>
        <v>98</v>
      </c>
      <c r="G67" s="28">
        <v>52</v>
      </c>
      <c r="H67" s="29">
        <v>46</v>
      </c>
      <c r="I67" s="27">
        <f t="shared" si="2"/>
        <v>121</v>
      </c>
      <c r="J67" s="28">
        <v>61</v>
      </c>
      <c r="K67" s="29">
        <v>60</v>
      </c>
    </row>
    <row r="68" spans="2:11" ht="12.75" customHeight="1">
      <c r="B68" s="18">
        <v>60</v>
      </c>
      <c r="C68" s="23">
        <f t="shared" si="0"/>
        <v>572</v>
      </c>
      <c r="D68" s="24">
        <v>291</v>
      </c>
      <c r="E68" s="25">
        <v>281</v>
      </c>
      <c r="F68" s="23">
        <f t="shared" si="1"/>
        <v>105</v>
      </c>
      <c r="G68" s="24">
        <v>48</v>
      </c>
      <c r="H68" s="25">
        <v>57</v>
      </c>
      <c r="I68" s="23">
        <f t="shared" si="2"/>
        <v>115</v>
      </c>
      <c r="J68" s="24">
        <v>49</v>
      </c>
      <c r="K68" s="25">
        <v>66</v>
      </c>
    </row>
    <row r="69" spans="2:11" ht="12.75" customHeight="1">
      <c r="B69" s="18">
        <v>61</v>
      </c>
      <c r="C69" s="23">
        <f t="shared" si="0"/>
        <v>694</v>
      </c>
      <c r="D69" s="24">
        <v>352</v>
      </c>
      <c r="E69" s="25">
        <v>342</v>
      </c>
      <c r="F69" s="23">
        <f t="shared" si="1"/>
        <v>126</v>
      </c>
      <c r="G69" s="24">
        <v>60</v>
      </c>
      <c r="H69" s="25">
        <v>66</v>
      </c>
      <c r="I69" s="23">
        <f t="shared" si="2"/>
        <v>126</v>
      </c>
      <c r="J69" s="24">
        <v>67</v>
      </c>
      <c r="K69" s="25">
        <v>59</v>
      </c>
    </row>
    <row r="70" spans="2:11" ht="12.75" customHeight="1">
      <c r="B70" s="18">
        <v>62</v>
      </c>
      <c r="C70" s="23">
        <f t="shared" si="0"/>
        <v>629</v>
      </c>
      <c r="D70" s="24">
        <v>337</v>
      </c>
      <c r="E70" s="25">
        <v>292</v>
      </c>
      <c r="F70" s="23">
        <f t="shared" si="1"/>
        <v>121</v>
      </c>
      <c r="G70" s="24">
        <v>64</v>
      </c>
      <c r="H70" s="25">
        <v>57</v>
      </c>
      <c r="I70" s="23">
        <f t="shared" si="2"/>
        <v>130</v>
      </c>
      <c r="J70" s="24">
        <v>70</v>
      </c>
      <c r="K70" s="25">
        <v>60</v>
      </c>
    </row>
    <row r="71" spans="2:11" ht="12.75" customHeight="1">
      <c r="B71" s="18">
        <v>63</v>
      </c>
      <c r="C71" s="23">
        <f t="shared" si="0"/>
        <v>576</v>
      </c>
      <c r="D71" s="24">
        <v>298</v>
      </c>
      <c r="E71" s="25">
        <v>278</v>
      </c>
      <c r="F71" s="23">
        <f t="shared" si="1"/>
        <v>89</v>
      </c>
      <c r="G71" s="24">
        <v>45</v>
      </c>
      <c r="H71" s="25">
        <v>44</v>
      </c>
      <c r="I71" s="23">
        <f t="shared" si="2"/>
        <v>119</v>
      </c>
      <c r="J71" s="24">
        <v>59</v>
      </c>
      <c r="K71" s="25">
        <v>60</v>
      </c>
    </row>
    <row r="72" spans="2:11" ht="12.75" customHeight="1">
      <c r="B72" s="18">
        <v>64</v>
      </c>
      <c r="C72" s="23">
        <f>D72+E72</f>
        <v>602</v>
      </c>
      <c r="D72" s="24">
        <v>309</v>
      </c>
      <c r="E72" s="25">
        <v>293</v>
      </c>
      <c r="F72" s="23">
        <f>G72+H72</f>
        <v>73</v>
      </c>
      <c r="G72" s="24">
        <v>35</v>
      </c>
      <c r="H72" s="25">
        <v>38</v>
      </c>
      <c r="I72" s="23">
        <f>J72+K72</f>
        <v>129</v>
      </c>
      <c r="J72" s="24">
        <v>67</v>
      </c>
      <c r="K72" s="25">
        <v>62</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101</v>
      </c>
      <c r="D78" s="7"/>
      <c r="E78" s="8"/>
      <c r="F78" s="6" t="s">
        <v>103</v>
      </c>
      <c r="G78" s="7"/>
      <c r="H78" s="8"/>
      <c r="I78" s="6" t="s">
        <v>105</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652</v>
      </c>
      <c r="D80" s="24">
        <v>349</v>
      </c>
      <c r="E80" s="25">
        <v>303</v>
      </c>
      <c r="F80" s="23">
        <f t="shared" ref="F80:F116" si="4">G80+H80</f>
        <v>107</v>
      </c>
      <c r="G80" s="24">
        <v>49</v>
      </c>
      <c r="H80" s="25">
        <v>58</v>
      </c>
      <c r="I80" s="23">
        <f t="shared" ref="I80:I116" si="5">J80+K80</f>
        <v>151</v>
      </c>
      <c r="J80" s="24">
        <v>82</v>
      </c>
      <c r="K80" s="25">
        <v>69</v>
      </c>
    </row>
    <row r="81" spans="2:11" ht="12.75" customHeight="1">
      <c r="B81" s="18">
        <v>66</v>
      </c>
      <c r="C81" s="23">
        <f t="shared" si="3"/>
        <v>702</v>
      </c>
      <c r="D81" s="24">
        <v>378</v>
      </c>
      <c r="E81" s="25">
        <v>324</v>
      </c>
      <c r="F81" s="23">
        <f t="shared" si="4"/>
        <v>109</v>
      </c>
      <c r="G81" s="24">
        <v>58</v>
      </c>
      <c r="H81" s="25">
        <v>51</v>
      </c>
      <c r="I81" s="23">
        <f t="shared" si="5"/>
        <v>154</v>
      </c>
      <c r="J81" s="24">
        <v>88</v>
      </c>
      <c r="K81" s="25">
        <v>66</v>
      </c>
    </row>
    <row r="82" spans="2:11" ht="12.75" customHeight="1">
      <c r="B82" s="18">
        <v>67</v>
      </c>
      <c r="C82" s="23">
        <f t="shared" si="3"/>
        <v>685</v>
      </c>
      <c r="D82" s="24">
        <v>374</v>
      </c>
      <c r="E82" s="25">
        <v>311</v>
      </c>
      <c r="F82" s="23">
        <f t="shared" si="4"/>
        <v>101</v>
      </c>
      <c r="G82" s="24">
        <v>59</v>
      </c>
      <c r="H82" s="25">
        <v>42</v>
      </c>
      <c r="I82" s="23">
        <f t="shared" si="5"/>
        <v>154</v>
      </c>
      <c r="J82" s="24">
        <v>92</v>
      </c>
      <c r="K82" s="25">
        <v>62</v>
      </c>
    </row>
    <row r="83" spans="2:11" ht="12.75" customHeight="1">
      <c r="B83" s="18">
        <v>68</v>
      </c>
      <c r="C83" s="23">
        <f t="shared" si="3"/>
        <v>713</v>
      </c>
      <c r="D83" s="24">
        <v>368</v>
      </c>
      <c r="E83" s="25">
        <v>345</v>
      </c>
      <c r="F83" s="23">
        <f t="shared" si="4"/>
        <v>129</v>
      </c>
      <c r="G83" s="24">
        <v>66</v>
      </c>
      <c r="H83" s="25">
        <v>63</v>
      </c>
      <c r="I83" s="23">
        <f t="shared" si="5"/>
        <v>131</v>
      </c>
      <c r="J83" s="24">
        <v>74</v>
      </c>
      <c r="K83" s="25">
        <v>57</v>
      </c>
    </row>
    <row r="84" spans="2:11" ht="12.75" customHeight="1">
      <c r="B84" s="62">
        <v>69</v>
      </c>
      <c r="C84" s="27">
        <f t="shared" si="3"/>
        <v>697</v>
      </c>
      <c r="D84" s="28">
        <v>345</v>
      </c>
      <c r="E84" s="29">
        <v>352</v>
      </c>
      <c r="F84" s="27">
        <f t="shared" si="4"/>
        <v>101</v>
      </c>
      <c r="G84" s="28">
        <v>51</v>
      </c>
      <c r="H84" s="29">
        <v>50</v>
      </c>
      <c r="I84" s="27">
        <f t="shared" si="5"/>
        <v>160</v>
      </c>
      <c r="J84" s="28">
        <v>86</v>
      </c>
      <c r="K84" s="29">
        <v>74</v>
      </c>
    </row>
    <row r="85" spans="2:11" ht="12.75" customHeight="1">
      <c r="B85" s="18">
        <v>70</v>
      </c>
      <c r="C85" s="23">
        <f t="shared" si="3"/>
        <v>683</v>
      </c>
      <c r="D85" s="24">
        <v>336</v>
      </c>
      <c r="E85" s="25">
        <v>347</v>
      </c>
      <c r="F85" s="23">
        <f t="shared" si="4"/>
        <v>113</v>
      </c>
      <c r="G85" s="24">
        <v>51</v>
      </c>
      <c r="H85" s="25">
        <v>62</v>
      </c>
      <c r="I85" s="23">
        <f t="shared" si="5"/>
        <v>149</v>
      </c>
      <c r="J85" s="24">
        <v>67</v>
      </c>
      <c r="K85" s="25">
        <v>82</v>
      </c>
    </row>
    <row r="86" spans="2:11" ht="12.75" customHeight="1">
      <c r="B86" s="18">
        <v>71</v>
      </c>
      <c r="C86" s="23">
        <f t="shared" si="3"/>
        <v>600</v>
      </c>
      <c r="D86" s="24">
        <v>295</v>
      </c>
      <c r="E86" s="25">
        <v>305</v>
      </c>
      <c r="F86" s="23">
        <f t="shared" si="4"/>
        <v>110</v>
      </c>
      <c r="G86" s="24">
        <v>51</v>
      </c>
      <c r="H86" s="25">
        <v>59</v>
      </c>
      <c r="I86" s="23">
        <f t="shared" si="5"/>
        <v>121</v>
      </c>
      <c r="J86" s="24">
        <v>65</v>
      </c>
      <c r="K86" s="25">
        <v>56</v>
      </c>
    </row>
    <row r="87" spans="2:11" ht="12.75" customHeight="1">
      <c r="B87" s="18">
        <v>72</v>
      </c>
      <c r="C87" s="23">
        <f t="shared" si="3"/>
        <v>363</v>
      </c>
      <c r="D87" s="24">
        <v>186</v>
      </c>
      <c r="E87" s="25">
        <v>177</v>
      </c>
      <c r="F87" s="23">
        <f t="shared" si="4"/>
        <v>63</v>
      </c>
      <c r="G87" s="24">
        <v>37</v>
      </c>
      <c r="H87" s="25">
        <v>26</v>
      </c>
      <c r="I87" s="23">
        <f t="shared" si="5"/>
        <v>71</v>
      </c>
      <c r="J87" s="24">
        <v>32</v>
      </c>
      <c r="K87" s="25">
        <v>39</v>
      </c>
    </row>
    <row r="88" spans="2:11" ht="12.75" customHeight="1">
      <c r="B88" s="18">
        <v>73</v>
      </c>
      <c r="C88" s="23">
        <f t="shared" si="3"/>
        <v>383</v>
      </c>
      <c r="D88" s="24">
        <v>181</v>
      </c>
      <c r="E88" s="25">
        <v>202</v>
      </c>
      <c r="F88" s="23">
        <f t="shared" si="4"/>
        <v>71</v>
      </c>
      <c r="G88" s="24">
        <v>30</v>
      </c>
      <c r="H88" s="25">
        <v>41</v>
      </c>
      <c r="I88" s="23">
        <f t="shared" si="5"/>
        <v>74</v>
      </c>
      <c r="J88" s="24">
        <v>37</v>
      </c>
      <c r="K88" s="25">
        <v>37</v>
      </c>
    </row>
    <row r="89" spans="2:11" ht="12.75" customHeight="1">
      <c r="B89" s="18">
        <v>74</v>
      </c>
      <c r="C89" s="23">
        <f t="shared" si="3"/>
        <v>470</v>
      </c>
      <c r="D89" s="24">
        <v>218</v>
      </c>
      <c r="E89" s="25">
        <v>252</v>
      </c>
      <c r="F89" s="23">
        <f t="shared" si="4"/>
        <v>67</v>
      </c>
      <c r="G89" s="24">
        <v>32</v>
      </c>
      <c r="H89" s="25">
        <v>35</v>
      </c>
      <c r="I89" s="23">
        <f t="shared" si="5"/>
        <v>93</v>
      </c>
      <c r="J89" s="24">
        <v>42</v>
      </c>
      <c r="K89" s="25">
        <v>51</v>
      </c>
    </row>
    <row r="90" spans="2:11" ht="12.75" customHeight="1">
      <c r="B90" s="18">
        <v>75</v>
      </c>
      <c r="C90" s="23">
        <f t="shared" si="3"/>
        <v>473</v>
      </c>
      <c r="D90" s="24">
        <v>202</v>
      </c>
      <c r="E90" s="25">
        <v>271</v>
      </c>
      <c r="F90" s="23">
        <f t="shared" si="4"/>
        <v>67</v>
      </c>
      <c r="G90" s="24">
        <v>30</v>
      </c>
      <c r="H90" s="25">
        <v>37</v>
      </c>
      <c r="I90" s="23">
        <f t="shared" si="5"/>
        <v>103</v>
      </c>
      <c r="J90" s="24">
        <v>48</v>
      </c>
      <c r="K90" s="25">
        <v>55</v>
      </c>
    </row>
    <row r="91" spans="2:11" ht="12.75" customHeight="1">
      <c r="B91" s="18">
        <v>76</v>
      </c>
      <c r="C91" s="23">
        <f t="shared" si="3"/>
        <v>490</v>
      </c>
      <c r="D91" s="24">
        <v>212</v>
      </c>
      <c r="E91" s="25">
        <v>278</v>
      </c>
      <c r="F91" s="23">
        <f t="shared" si="4"/>
        <v>83</v>
      </c>
      <c r="G91" s="24">
        <v>33</v>
      </c>
      <c r="H91" s="25">
        <v>50</v>
      </c>
      <c r="I91" s="23">
        <f t="shared" si="5"/>
        <v>115</v>
      </c>
      <c r="J91" s="24">
        <v>55</v>
      </c>
      <c r="K91" s="25">
        <v>60</v>
      </c>
    </row>
    <row r="92" spans="2:11" ht="12.75" customHeight="1">
      <c r="B92" s="18">
        <v>77</v>
      </c>
      <c r="C92" s="23">
        <f t="shared" si="3"/>
        <v>550</v>
      </c>
      <c r="D92" s="24">
        <v>250</v>
      </c>
      <c r="E92" s="25">
        <v>300</v>
      </c>
      <c r="F92" s="23">
        <f t="shared" si="4"/>
        <v>81</v>
      </c>
      <c r="G92" s="24">
        <v>30</v>
      </c>
      <c r="H92" s="25">
        <v>51</v>
      </c>
      <c r="I92" s="23">
        <f t="shared" si="5"/>
        <v>107</v>
      </c>
      <c r="J92" s="24">
        <v>44</v>
      </c>
      <c r="K92" s="25">
        <v>63</v>
      </c>
    </row>
    <row r="93" spans="2:11" ht="12.75" customHeight="1">
      <c r="B93" s="18">
        <v>78</v>
      </c>
      <c r="C93" s="23">
        <f t="shared" si="3"/>
        <v>492</v>
      </c>
      <c r="D93" s="24">
        <v>185</v>
      </c>
      <c r="E93" s="25">
        <v>307</v>
      </c>
      <c r="F93" s="23">
        <f t="shared" si="4"/>
        <v>74</v>
      </c>
      <c r="G93" s="24">
        <v>31</v>
      </c>
      <c r="H93" s="25">
        <v>43</v>
      </c>
      <c r="I93" s="23">
        <f t="shared" si="5"/>
        <v>100</v>
      </c>
      <c r="J93" s="24">
        <v>38</v>
      </c>
      <c r="K93" s="25">
        <v>62</v>
      </c>
    </row>
    <row r="94" spans="2:11" ht="12.75" customHeight="1">
      <c r="B94" s="62">
        <v>79</v>
      </c>
      <c r="C94" s="27">
        <f t="shared" si="3"/>
        <v>508</v>
      </c>
      <c r="D94" s="28">
        <v>218</v>
      </c>
      <c r="E94" s="29">
        <v>290</v>
      </c>
      <c r="F94" s="27">
        <f t="shared" si="4"/>
        <v>91</v>
      </c>
      <c r="G94" s="28">
        <v>41</v>
      </c>
      <c r="H94" s="29">
        <v>50</v>
      </c>
      <c r="I94" s="27">
        <f t="shared" si="5"/>
        <v>106</v>
      </c>
      <c r="J94" s="28">
        <v>39</v>
      </c>
      <c r="K94" s="29">
        <v>67</v>
      </c>
    </row>
    <row r="95" spans="2:11" ht="12.75" customHeight="1">
      <c r="B95" s="18">
        <v>80</v>
      </c>
      <c r="C95" s="23">
        <f t="shared" si="3"/>
        <v>583</v>
      </c>
      <c r="D95" s="24">
        <v>238</v>
      </c>
      <c r="E95" s="25">
        <v>345</v>
      </c>
      <c r="F95" s="23">
        <f t="shared" si="4"/>
        <v>92</v>
      </c>
      <c r="G95" s="24">
        <v>46</v>
      </c>
      <c r="H95" s="25">
        <v>46</v>
      </c>
      <c r="I95" s="23">
        <f t="shared" si="5"/>
        <v>142</v>
      </c>
      <c r="J95" s="24">
        <v>54</v>
      </c>
      <c r="K95" s="25">
        <v>88</v>
      </c>
    </row>
    <row r="96" spans="2:11" ht="12.75" customHeight="1">
      <c r="B96" s="18">
        <v>81</v>
      </c>
      <c r="C96" s="23">
        <f t="shared" si="3"/>
        <v>594</v>
      </c>
      <c r="D96" s="24">
        <v>241</v>
      </c>
      <c r="E96" s="25">
        <v>353</v>
      </c>
      <c r="F96" s="23">
        <f t="shared" si="4"/>
        <v>96</v>
      </c>
      <c r="G96" s="24">
        <v>33</v>
      </c>
      <c r="H96" s="25">
        <v>63</v>
      </c>
      <c r="I96" s="23">
        <f t="shared" si="5"/>
        <v>156</v>
      </c>
      <c r="J96" s="24">
        <v>62</v>
      </c>
      <c r="K96" s="25">
        <v>94</v>
      </c>
    </row>
    <row r="97" spans="2:11" ht="12.75" customHeight="1">
      <c r="B97" s="18">
        <v>82</v>
      </c>
      <c r="C97" s="23">
        <f t="shared" si="3"/>
        <v>566</v>
      </c>
      <c r="D97" s="24">
        <v>221</v>
      </c>
      <c r="E97" s="25">
        <v>345</v>
      </c>
      <c r="F97" s="23">
        <f t="shared" si="4"/>
        <v>73</v>
      </c>
      <c r="G97" s="24">
        <v>26</v>
      </c>
      <c r="H97" s="25">
        <v>47</v>
      </c>
      <c r="I97" s="23">
        <f t="shared" si="5"/>
        <v>143</v>
      </c>
      <c r="J97" s="24">
        <v>57</v>
      </c>
      <c r="K97" s="25">
        <v>86</v>
      </c>
    </row>
    <row r="98" spans="2:11" ht="12.75" customHeight="1">
      <c r="B98" s="18">
        <v>83</v>
      </c>
      <c r="C98" s="23">
        <f t="shared" si="3"/>
        <v>592</v>
      </c>
      <c r="D98" s="24">
        <v>237</v>
      </c>
      <c r="E98" s="25">
        <v>355</v>
      </c>
      <c r="F98" s="23">
        <f t="shared" si="4"/>
        <v>87</v>
      </c>
      <c r="G98" s="24">
        <v>33</v>
      </c>
      <c r="H98" s="25">
        <v>54</v>
      </c>
      <c r="I98" s="23">
        <f t="shared" si="5"/>
        <v>116</v>
      </c>
      <c r="J98" s="24">
        <v>45</v>
      </c>
      <c r="K98" s="25">
        <v>71</v>
      </c>
    </row>
    <row r="99" spans="2:11" ht="12.75" customHeight="1">
      <c r="B99" s="18">
        <v>84</v>
      </c>
      <c r="C99" s="23">
        <f t="shared" si="3"/>
        <v>589</v>
      </c>
      <c r="D99" s="24">
        <v>218</v>
      </c>
      <c r="E99" s="25">
        <v>371</v>
      </c>
      <c r="F99" s="23">
        <f t="shared" si="4"/>
        <v>75</v>
      </c>
      <c r="G99" s="24">
        <v>27</v>
      </c>
      <c r="H99" s="25">
        <v>48</v>
      </c>
      <c r="I99" s="23">
        <f t="shared" si="5"/>
        <v>127</v>
      </c>
      <c r="J99" s="24">
        <v>51</v>
      </c>
      <c r="K99" s="25">
        <v>76</v>
      </c>
    </row>
    <row r="100" spans="2:11" ht="12.75" customHeight="1">
      <c r="B100" s="18">
        <v>85</v>
      </c>
      <c r="C100" s="23">
        <f t="shared" si="3"/>
        <v>525</v>
      </c>
      <c r="D100" s="24">
        <v>194</v>
      </c>
      <c r="E100" s="25">
        <v>331</v>
      </c>
      <c r="F100" s="23">
        <f t="shared" si="4"/>
        <v>74</v>
      </c>
      <c r="G100" s="24">
        <v>23</v>
      </c>
      <c r="H100" s="25">
        <v>51</v>
      </c>
      <c r="I100" s="23">
        <f t="shared" si="5"/>
        <v>119</v>
      </c>
      <c r="J100" s="24">
        <v>46</v>
      </c>
      <c r="K100" s="25">
        <v>73</v>
      </c>
    </row>
    <row r="101" spans="2:11" ht="12.75" customHeight="1">
      <c r="B101" s="18">
        <v>86</v>
      </c>
      <c r="C101" s="23">
        <f t="shared" si="3"/>
        <v>532</v>
      </c>
      <c r="D101" s="24">
        <v>198</v>
      </c>
      <c r="E101" s="25">
        <v>334</v>
      </c>
      <c r="F101" s="23">
        <f t="shared" si="4"/>
        <v>87</v>
      </c>
      <c r="G101" s="24">
        <v>28</v>
      </c>
      <c r="H101" s="25">
        <v>59</v>
      </c>
      <c r="I101" s="23">
        <f t="shared" si="5"/>
        <v>121</v>
      </c>
      <c r="J101" s="24">
        <v>53</v>
      </c>
      <c r="K101" s="25">
        <v>68</v>
      </c>
    </row>
    <row r="102" spans="2:11" ht="12.75" customHeight="1">
      <c r="B102" s="18">
        <v>87</v>
      </c>
      <c r="C102" s="23">
        <f t="shared" si="3"/>
        <v>414</v>
      </c>
      <c r="D102" s="24">
        <v>135</v>
      </c>
      <c r="E102" s="25">
        <v>279</v>
      </c>
      <c r="F102" s="23">
        <f t="shared" si="4"/>
        <v>51</v>
      </c>
      <c r="G102" s="24">
        <v>19</v>
      </c>
      <c r="H102" s="25">
        <v>32</v>
      </c>
      <c r="I102" s="23">
        <f t="shared" si="5"/>
        <v>94</v>
      </c>
      <c r="J102" s="24">
        <v>22</v>
      </c>
      <c r="K102" s="25">
        <v>72</v>
      </c>
    </row>
    <row r="103" spans="2:11" ht="12.75" customHeight="1">
      <c r="B103" s="18">
        <v>88</v>
      </c>
      <c r="C103" s="23">
        <f t="shared" si="3"/>
        <v>429</v>
      </c>
      <c r="D103" s="24">
        <v>135</v>
      </c>
      <c r="E103" s="25">
        <v>294</v>
      </c>
      <c r="F103" s="23">
        <f t="shared" si="4"/>
        <v>60</v>
      </c>
      <c r="G103" s="24">
        <v>19</v>
      </c>
      <c r="H103" s="25">
        <v>41</v>
      </c>
      <c r="I103" s="23">
        <f t="shared" si="5"/>
        <v>89</v>
      </c>
      <c r="J103" s="24">
        <v>30</v>
      </c>
      <c r="K103" s="25">
        <v>59</v>
      </c>
    </row>
    <row r="104" spans="2:11" ht="12.75" customHeight="1">
      <c r="B104" s="62">
        <v>89</v>
      </c>
      <c r="C104" s="27">
        <f t="shared" si="3"/>
        <v>345</v>
      </c>
      <c r="D104" s="28">
        <v>116</v>
      </c>
      <c r="E104" s="29">
        <v>229</v>
      </c>
      <c r="F104" s="27">
        <f t="shared" si="4"/>
        <v>51</v>
      </c>
      <c r="G104" s="28">
        <v>13</v>
      </c>
      <c r="H104" s="29">
        <v>38</v>
      </c>
      <c r="I104" s="27">
        <f t="shared" si="5"/>
        <v>93</v>
      </c>
      <c r="J104" s="28">
        <v>33</v>
      </c>
      <c r="K104" s="29">
        <v>60</v>
      </c>
    </row>
    <row r="105" spans="2:11" ht="12.75" customHeight="1">
      <c r="B105" s="18">
        <v>90</v>
      </c>
      <c r="C105" s="23">
        <f t="shared" si="3"/>
        <v>310</v>
      </c>
      <c r="D105" s="24">
        <v>92</v>
      </c>
      <c r="E105" s="25">
        <v>218</v>
      </c>
      <c r="F105" s="23">
        <f t="shared" si="4"/>
        <v>33</v>
      </c>
      <c r="G105" s="24">
        <v>10</v>
      </c>
      <c r="H105" s="25">
        <v>23</v>
      </c>
      <c r="I105" s="23">
        <f t="shared" si="5"/>
        <v>87</v>
      </c>
      <c r="J105" s="24">
        <v>19</v>
      </c>
      <c r="K105" s="25">
        <v>68</v>
      </c>
    </row>
    <row r="106" spans="2:11" ht="12.75" customHeight="1">
      <c r="B106" s="18">
        <v>91</v>
      </c>
      <c r="C106" s="23">
        <f t="shared" si="3"/>
        <v>254</v>
      </c>
      <c r="D106" s="24">
        <v>72</v>
      </c>
      <c r="E106" s="25">
        <v>182</v>
      </c>
      <c r="F106" s="23">
        <f t="shared" si="4"/>
        <v>46</v>
      </c>
      <c r="G106" s="24">
        <v>15</v>
      </c>
      <c r="H106" s="25">
        <v>31</v>
      </c>
      <c r="I106" s="23">
        <f t="shared" si="5"/>
        <v>47</v>
      </c>
      <c r="J106" s="24">
        <v>7</v>
      </c>
      <c r="K106" s="25">
        <v>40</v>
      </c>
    </row>
    <row r="107" spans="2:11" ht="12.75" customHeight="1">
      <c r="B107" s="18">
        <v>92</v>
      </c>
      <c r="C107" s="23">
        <f t="shared" si="3"/>
        <v>183</v>
      </c>
      <c r="D107" s="24">
        <v>46</v>
      </c>
      <c r="E107" s="25">
        <v>137</v>
      </c>
      <c r="F107" s="23">
        <f t="shared" si="4"/>
        <v>27</v>
      </c>
      <c r="G107" s="24">
        <v>8</v>
      </c>
      <c r="H107" s="25">
        <v>19</v>
      </c>
      <c r="I107" s="23">
        <f t="shared" si="5"/>
        <v>53</v>
      </c>
      <c r="J107" s="24">
        <v>8</v>
      </c>
      <c r="K107" s="25">
        <v>45</v>
      </c>
    </row>
    <row r="108" spans="2:11" ht="12.75" customHeight="1">
      <c r="B108" s="18">
        <v>93</v>
      </c>
      <c r="C108" s="23">
        <f t="shared" si="3"/>
        <v>175</v>
      </c>
      <c r="D108" s="24">
        <v>42</v>
      </c>
      <c r="E108" s="25">
        <v>133</v>
      </c>
      <c r="F108" s="23">
        <f t="shared" si="4"/>
        <v>26</v>
      </c>
      <c r="G108" s="24">
        <v>8</v>
      </c>
      <c r="H108" s="25">
        <v>18</v>
      </c>
      <c r="I108" s="23">
        <f t="shared" si="5"/>
        <v>45</v>
      </c>
      <c r="J108" s="24">
        <v>6</v>
      </c>
      <c r="K108" s="25">
        <v>39</v>
      </c>
    </row>
    <row r="109" spans="2:11" ht="12.75" customHeight="1">
      <c r="B109" s="18">
        <v>94</v>
      </c>
      <c r="C109" s="23">
        <f t="shared" si="3"/>
        <v>113</v>
      </c>
      <c r="D109" s="24">
        <v>27</v>
      </c>
      <c r="E109" s="25">
        <v>86</v>
      </c>
      <c r="F109" s="23">
        <f t="shared" si="4"/>
        <v>18</v>
      </c>
      <c r="G109" s="24">
        <v>5</v>
      </c>
      <c r="H109" s="25">
        <v>13</v>
      </c>
      <c r="I109" s="23">
        <f t="shared" si="5"/>
        <v>26</v>
      </c>
      <c r="J109" s="24">
        <v>5</v>
      </c>
      <c r="K109" s="25">
        <v>21</v>
      </c>
    </row>
    <row r="110" spans="2:11" ht="12.75" customHeight="1">
      <c r="B110" s="18">
        <v>95</v>
      </c>
      <c r="C110" s="23">
        <f t="shared" si="3"/>
        <v>76</v>
      </c>
      <c r="D110" s="24">
        <v>15</v>
      </c>
      <c r="E110" s="25">
        <v>61</v>
      </c>
      <c r="F110" s="23">
        <f t="shared" si="4"/>
        <v>4</v>
      </c>
      <c r="G110" s="24">
        <v>0</v>
      </c>
      <c r="H110" s="25">
        <v>4</v>
      </c>
      <c r="I110" s="23">
        <f t="shared" si="5"/>
        <v>19</v>
      </c>
      <c r="J110" s="24">
        <v>5</v>
      </c>
      <c r="K110" s="25">
        <v>14</v>
      </c>
    </row>
    <row r="111" spans="2:11" ht="12.75" customHeight="1">
      <c r="B111" s="18">
        <v>96</v>
      </c>
      <c r="C111" s="23">
        <f t="shared" si="3"/>
        <v>71</v>
      </c>
      <c r="D111" s="24">
        <v>8</v>
      </c>
      <c r="E111" s="25">
        <v>63</v>
      </c>
      <c r="F111" s="23">
        <f t="shared" si="4"/>
        <v>13</v>
      </c>
      <c r="G111" s="24">
        <v>1</v>
      </c>
      <c r="H111" s="25">
        <v>12</v>
      </c>
      <c r="I111" s="23">
        <f t="shared" si="5"/>
        <v>27</v>
      </c>
      <c r="J111" s="24">
        <v>4</v>
      </c>
      <c r="K111" s="25">
        <v>23</v>
      </c>
    </row>
    <row r="112" spans="2:11" ht="12.75" customHeight="1">
      <c r="B112" s="18">
        <v>97</v>
      </c>
      <c r="C112" s="23">
        <f t="shared" si="3"/>
        <v>46</v>
      </c>
      <c r="D112" s="24">
        <v>5</v>
      </c>
      <c r="E112" s="25">
        <v>41</v>
      </c>
      <c r="F112" s="23">
        <f t="shared" si="4"/>
        <v>11</v>
      </c>
      <c r="G112" s="24">
        <v>0</v>
      </c>
      <c r="H112" s="25">
        <v>11</v>
      </c>
      <c r="I112" s="23">
        <f t="shared" si="5"/>
        <v>8</v>
      </c>
      <c r="J112" s="24">
        <v>-1</v>
      </c>
      <c r="K112" s="25">
        <v>9</v>
      </c>
    </row>
    <row r="113" spans="2:11" ht="12.75" customHeight="1">
      <c r="B113" s="18">
        <v>98</v>
      </c>
      <c r="C113" s="23">
        <f t="shared" si="3"/>
        <v>26</v>
      </c>
      <c r="D113" s="24">
        <v>2</v>
      </c>
      <c r="E113" s="25">
        <v>24</v>
      </c>
      <c r="F113" s="23">
        <f t="shared" si="4"/>
        <v>3</v>
      </c>
      <c r="G113" s="24">
        <v>2</v>
      </c>
      <c r="H113" s="25">
        <v>1</v>
      </c>
      <c r="I113" s="23">
        <f t="shared" si="5"/>
        <v>9</v>
      </c>
      <c r="J113" s="24">
        <v>0</v>
      </c>
      <c r="K113" s="25">
        <v>9</v>
      </c>
    </row>
    <row r="114" spans="2:11" ht="12.75" customHeight="1">
      <c r="B114" s="62">
        <v>99</v>
      </c>
      <c r="C114" s="27">
        <f t="shared" si="3"/>
        <v>10</v>
      </c>
      <c r="D114" s="28">
        <v>-3</v>
      </c>
      <c r="E114" s="29">
        <v>13</v>
      </c>
      <c r="F114" s="27">
        <f t="shared" si="4"/>
        <v>-2</v>
      </c>
      <c r="G114" s="28">
        <v>-2</v>
      </c>
      <c r="H114" s="29">
        <v>0</v>
      </c>
      <c r="I114" s="27">
        <f t="shared" si="5"/>
        <v>2</v>
      </c>
      <c r="J114" s="28">
        <v>1</v>
      </c>
      <c r="K114" s="29">
        <v>1</v>
      </c>
    </row>
    <row r="115" spans="2:11" ht="12.75" customHeight="1">
      <c r="B115" s="18" t="s">
        <v>9</v>
      </c>
      <c r="C115" s="23">
        <f t="shared" si="3"/>
        <v>24</v>
      </c>
      <c r="D115" s="36">
        <v>3</v>
      </c>
      <c r="E115" s="37">
        <v>21</v>
      </c>
      <c r="F115" s="23">
        <f t="shared" si="4"/>
        <v>4</v>
      </c>
      <c r="G115" s="24">
        <v>1</v>
      </c>
      <c r="H115" s="25">
        <v>3</v>
      </c>
      <c r="I115" s="23">
        <f t="shared" si="5"/>
        <v>11</v>
      </c>
      <c r="J115" s="24">
        <v>1</v>
      </c>
      <c r="K115" s="25">
        <v>10</v>
      </c>
    </row>
    <row r="116" spans="2:11" ht="12.75" customHeight="1">
      <c r="B116" s="18" t="s">
        <v>10</v>
      </c>
      <c r="C116" s="23">
        <f t="shared" si="3"/>
        <v>6</v>
      </c>
      <c r="D116" s="24">
        <v>6</v>
      </c>
      <c r="E116" s="25">
        <v>0</v>
      </c>
      <c r="F116" s="23">
        <f t="shared" si="4"/>
        <v>0</v>
      </c>
      <c r="G116" s="24">
        <v>0</v>
      </c>
      <c r="H116" s="25">
        <v>0</v>
      </c>
      <c r="I116" s="23">
        <f t="shared" si="5"/>
        <v>0</v>
      </c>
      <c r="J116" s="24">
        <v>0</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1084</v>
      </c>
      <c r="D119" s="24">
        <f>SUM(D8:D12)</f>
        <v>552</v>
      </c>
      <c r="E119" s="25">
        <f>SUM(E8:E12)</f>
        <v>532</v>
      </c>
      <c r="F119" s="23">
        <f t="shared" ref="F119:F139" si="7">G119+H119</f>
        <v>248</v>
      </c>
      <c r="G119" s="24">
        <f>SUM(G8:G12)</f>
        <v>133</v>
      </c>
      <c r="H119" s="25">
        <f>SUM(H8:H12)</f>
        <v>115</v>
      </c>
      <c r="I119" s="23">
        <f t="shared" ref="I119:I139" si="8">J119+K119</f>
        <v>212</v>
      </c>
      <c r="J119" s="24">
        <f>SUM(J8:J12)</f>
        <v>103</v>
      </c>
      <c r="K119" s="25">
        <f>SUM(K8:K12)</f>
        <v>109</v>
      </c>
    </row>
    <row r="120" spans="2:11" ht="12.75" customHeight="1">
      <c r="B120" s="18" t="s">
        <v>13</v>
      </c>
      <c r="C120" s="23">
        <f t="shared" si="6"/>
        <v>1391</v>
      </c>
      <c r="D120" s="24">
        <f>SUM(D13:D17)</f>
        <v>724</v>
      </c>
      <c r="E120" s="25">
        <f>SUM(E13:E17)</f>
        <v>667</v>
      </c>
      <c r="F120" s="23">
        <f t="shared" si="7"/>
        <v>301</v>
      </c>
      <c r="G120" s="24">
        <f>SUM(G13:G17)</f>
        <v>165</v>
      </c>
      <c r="H120" s="25">
        <f>SUM(H13:H17)</f>
        <v>136</v>
      </c>
      <c r="I120" s="23">
        <f t="shared" si="8"/>
        <v>294</v>
      </c>
      <c r="J120" s="24">
        <f>SUM(J13:J17)</f>
        <v>138</v>
      </c>
      <c r="K120" s="25">
        <f>SUM(K13:K17)</f>
        <v>156</v>
      </c>
    </row>
    <row r="121" spans="2:11" ht="12.75" customHeight="1">
      <c r="B121" s="18" t="s">
        <v>14</v>
      </c>
      <c r="C121" s="23">
        <f t="shared" si="6"/>
        <v>1522</v>
      </c>
      <c r="D121" s="24">
        <f>SUM(D18:D22)</f>
        <v>846</v>
      </c>
      <c r="E121" s="25">
        <f>SUM(E18:E22)</f>
        <v>676</v>
      </c>
      <c r="F121" s="23">
        <f t="shared" si="7"/>
        <v>324</v>
      </c>
      <c r="G121" s="24">
        <f>SUM(G18:G22)</f>
        <v>180</v>
      </c>
      <c r="H121" s="25">
        <f>SUM(H18:H22)</f>
        <v>144</v>
      </c>
      <c r="I121" s="23">
        <f t="shared" si="8"/>
        <v>254</v>
      </c>
      <c r="J121" s="24">
        <f>SUM(J18:J22)</f>
        <v>118</v>
      </c>
      <c r="K121" s="25">
        <f>SUM(K18:K22)</f>
        <v>136</v>
      </c>
    </row>
    <row r="122" spans="2:11" ht="12.75" customHeight="1">
      <c r="B122" s="18" t="s">
        <v>15</v>
      </c>
      <c r="C122" s="23">
        <f t="shared" si="6"/>
        <v>1345</v>
      </c>
      <c r="D122" s="24">
        <f>SUM(D23:D27)</f>
        <v>711</v>
      </c>
      <c r="E122" s="25">
        <f>SUM(E23:E27)</f>
        <v>634</v>
      </c>
      <c r="F122" s="23">
        <f t="shared" si="7"/>
        <v>245</v>
      </c>
      <c r="G122" s="24">
        <f>SUM(G23:G27)</f>
        <v>113</v>
      </c>
      <c r="H122" s="25">
        <f>SUM(H23:H27)</f>
        <v>132</v>
      </c>
      <c r="I122" s="23">
        <f t="shared" si="8"/>
        <v>233</v>
      </c>
      <c r="J122" s="24">
        <f>SUM(J23:J27)</f>
        <v>123</v>
      </c>
      <c r="K122" s="25">
        <f>SUM(K23:K27)</f>
        <v>110</v>
      </c>
    </row>
    <row r="123" spans="2:11" ht="12.75" customHeight="1">
      <c r="B123" s="18" t="s">
        <v>16</v>
      </c>
      <c r="C123" s="23">
        <f t="shared" si="6"/>
        <v>614</v>
      </c>
      <c r="D123" s="24">
        <f>SUM(D28:D32)</f>
        <v>308</v>
      </c>
      <c r="E123" s="25">
        <f>SUM(E28:E32)</f>
        <v>306</v>
      </c>
      <c r="F123" s="23">
        <f t="shared" si="7"/>
        <v>133</v>
      </c>
      <c r="G123" s="24">
        <f>SUM(G28:G32)</f>
        <v>73</v>
      </c>
      <c r="H123" s="25">
        <f>SUM(H28:H32)</f>
        <v>60</v>
      </c>
      <c r="I123" s="23">
        <f t="shared" si="8"/>
        <v>99</v>
      </c>
      <c r="J123" s="24">
        <f>SUM(J28:J32)</f>
        <v>44</v>
      </c>
      <c r="K123" s="25">
        <f>SUM(K28:K32)</f>
        <v>55</v>
      </c>
    </row>
    <row r="124" spans="2:11" ht="12.75" customHeight="1">
      <c r="B124" s="18" t="s">
        <v>17</v>
      </c>
      <c r="C124" s="23">
        <f t="shared" si="6"/>
        <v>848</v>
      </c>
      <c r="D124" s="24">
        <f>SUM(D33:D37)</f>
        <v>403</v>
      </c>
      <c r="E124" s="25">
        <f>SUM(E33:E37)</f>
        <v>445</v>
      </c>
      <c r="F124" s="23">
        <f t="shared" si="7"/>
        <v>186</v>
      </c>
      <c r="G124" s="24">
        <f>SUM(G33:G37)</f>
        <v>82</v>
      </c>
      <c r="H124" s="25">
        <f>SUM(H33:H37)</f>
        <v>104</v>
      </c>
      <c r="I124" s="23">
        <f t="shared" si="8"/>
        <v>169</v>
      </c>
      <c r="J124" s="24">
        <f>SUM(J33:J37)</f>
        <v>81</v>
      </c>
      <c r="K124" s="25">
        <f>SUM(K33:K37)</f>
        <v>88</v>
      </c>
    </row>
    <row r="125" spans="2:11" ht="12.75" customHeight="1">
      <c r="B125" s="18" t="s">
        <v>18</v>
      </c>
      <c r="C125" s="23">
        <f t="shared" si="6"/>
        <v>1211</v>
      </c>
      <c r="D125" s="24">
        <f>SUM(D38:D42)</f>
        <v>623</v>
      </c>
      <c r="E125" s="25">
        <f>SUM(E38:E42)</f>
        <v>588</v>
      </c>
      <c r="F125" s="23">
        <f t="shared" si="7"/>
        <v>291</v>
      </c>
      <c r="G125" s="24">
        <f>SUM(G38:G42)</f>
        <v>149</v>
      </c>
      <c r="H125" s="25">
        <f>SUM(H38:H42)</f>
        <v>142</v>
      </c>
      <c r="I125" s="23">
        <f t="shared" si="8"/>
        <v>237</v>
      </c>
      <c r="J125" s="24">
        <f>SUM(J38:J42)</f>
        <v>126</v>
      </c>
      <c r="K125" s="25">
        <f>SUM(K38:K42)</f>
        <v>111</v>
      </c>
    </row>
    <row r="126" spans="2:11" ht="12.75" customHeight="1">
      <c r="B126" s="18" t="s">
        <v>19</v>
      </c>
      <c r="C126" s="23">
        <f t="shared" si="6"/>
        <v>1435</v>
      </c>
      <c r="D126" s="24">
        <f>SUM(D43:D47)</f>
        <v>707</v>
      </c>
      <c r="E126" s="25">
        <f>SUM(E43:E47)</f>
        <v>728</v>
      </c>
      <c r="F126" s="23">
        <f t="shared" si="7"/>
        <v>327</v>
      </c>
      <c r="G126" s="24">
        <f>SUM(G43:G47)</f>
        <v>160</v>
      </c>
      <c r="H126" s="25">
        <f>SUM(H43:H47)</f>
        <v>167</v>
      </c>
      <c r="I126" s="23">
        <f t="shared" si="8"/>
        <v>278</v>
      </c>
      <c r="J126" s="24">
        <f>SUM(J43:J47)</f>
        <v>137</v>
      </c>
      <c r="K126" s="25">
        <f>SUM(K43:K47)</f>
        <v>141</v>
      </c>
    </row>
    <row r="127" spans="2:11" ht="12.75" customHeight="1">
      <c r="B127" s="18" t="s">
        <v>20</v>
      </c>
      <c r="C127" s="23">
        <f t="shared" si="6"/>
        <v>1570</v>
      </c>
      <c r="D127" s="24">
        <f>SUM(D48:D52)</f>
        <v>796</v>
      </c>
      <c r="E127" s="25">
        <f>SUM(E48:E52)</f>
        <v>774</v>
      </c>
      <c r="F127" s="23">
        <f t="shared" si="7"/>
        <v>307</v>
      </c>
      <c r="G127" s="24">
        <f>SUM(G48:G52)</f>
        <v>147</v>
      </c>
      <c r="H127" s="25">
        <f>SUM(H48:H52)</f>
        <v>160</v>
      </c>
      <c r="I127" s="23">
        <f t="shared" si="8"/>
        <v>282</v>
      </c>
      <c r="J127" s="24">
        <f>SUM(J48:J52)</f>
        <v>140</v>
      </c>
      <c r="K127" s="25">
        <f>SUM(K48:K52)</f>
        <v>142</v>
      </c>
    </row>
    <row r="128" spans="2:11" ht="12.75" customHeight="1">
      <c r="B128" s="18" t="s">
        <v>21</v>
      </c>
      <c r="C128" s="23">
        <f t="shared" si="6"/>
        <v>1759</v>
      </c>
      <c r="D128" s="24">
        <f>SUM(D53:D57)</f>
        <v>876</v>
      </c>
      <c r="E128" s="25">
        <f>SUM(E53:E57)</f>
        <v>883</v>
      </c>
      <c r="F128" s="23">
        <f t="shared" si="7"/>
        <v>327</v>
      </c>
      <c r="G128" s="24">
        <f>SUM(G53:G57)</f>
        <v>167</v>
      </c>
      <c r="H128" s="25">
        <f>SUM(H53:H57)</f>
        <v>160</v>
      </c>
      <c r="I128" s="23">
        <f t="shared" si="8"/>
        <v>337</v>
      </c>
      <c r="J128" s="24">
        <f>SUM(J53:J57)</f>
        <v>165</v>
      </c>
      <c r="K128" s="25">
        <f>SUM(K53:K57)</f>
        <v>172</v>
      </c>
    </row>
    <row r="129" spans="2:11" ht="12.75" customHeight="1">
      <c r="B129" s="18" t="s">
        <v>22</v>
      </c>
      <c r="C129" s="23">
        <f t="shared" si="6"/>
        <v>1936</v>
      </c>
      <c r="D129" s="24">
        <f>SUM(D58:D62)</f>
        <v>951</v>
      </c>
      <c r="E129" s="25">
        <f>SUM(E58:E62)</f>
        <v>985</v>
      </c>
      <c r="F129" s="23">
        <f t="shared" si="7"/>
        <v>332</v>
      </c>
      <c r="G129" s="24">
        <f>SUM(G58:G62)</f>
        <v>154</v>
      </c>
      <c r="H129" s="25">
        <f>SUM(H58:H62)</f>
        <v>178</v>
      </c>
      <c r="I129" s="23">
        <f t="shared" si="8"/>
        <v>427</v>
      </c>
      <c r="J129" s="24">
        <f>SUM(J58:J62)</f>
        <v>211</v>
      </c>
      <c r="K129" s="25">
        <f>SUM(K58:K62)</f>
        <v>216</v>
      </c>
    </row>
    <row r="130" spans="2:11" ht="12.75" customHeight="1">
      <c r="B130" s="18" t="s">
        <v>23</v>
      </c>
      <c r="C130" s="23">
        <f t="shared" si="6"/>
        <v>2563</v>
      </c>
      <c r="D130" s="24">
        <f>SUM(D63:D67)</f>
        <v>1318</v>
      </c>
      <c r="E130" s="25">
        <f>SUM(E63:E67)</f>
        <v>1245</v>
      </c>
      <c r="F130" s="23">
        <f t="shared" si="7"/>
        <v>457</v>
      </c>
      <c r="G130" s="24">
        <f>SUM(G63:G67)</f>
        <v>220</v>
      </c>
      <c r="H130" s="25">
        <f>SUM(H63:H67)</f>
        <v>237</v>
      </c>
      <c r="I130" s="23">
        <f t="shared" si="8"/>
        <v>534</v>
      </c>
      <c r="J130" s="24">
        <f>SUM(J63:J67)</f>
        <v>275</v>
      </c>
      <c r="K130" s="25">
        <f>SUM(K63:K67)</f>
        <v>259</v>
      </c>
    </row>
    <row r="131" spans="2:11" ht="12.75" customHeight="1">
      <c r="B131" s="18" t="s">
        <v>24</v>
      </c>
      <c r="C131" s="23">
        <f t="shared" si="6"/>
        <v>3073</v>
      </c>
      <c r="D131" s="24">
        <f>SUM(D68:D72)</f>
        <v>1587</v>
      </c>
      <c r="E131" s="25">
        <f>SUM(E68:E72)</f>
        <v>1486</v>
      </c>
      <c r="F131" s="23">
        <f t="shared" si="7"/>
        <v>514</v>
      </c>
      <c r="G131" s="24">
        <f>SUM(G68:G72)</f>
        <v>252</v>
      </c>
      <c r="H131" s="25">
        <f>SUM(H68:H72)</f>
        <v>262</v>
      </c>
      <c r="I131" s="23">
        <f t="shared" si="8"/>
        <v>619</v>
      </c>
      <c r="J131" s="24">
        <f>SUM(J68:J72)</f>
        <v>312</v>
      </c>
      <c r="K131" s="25">
        <f>SUM(K68:K72)</f>
        <v>307</v>
      </c>
    </row>
    <row r="132" spans="2:11" ht="12.75" customHeight="1">
      <c r="B132" s="18" t="s">
        <v>25</v>
      </c>
      <c r="C132" s="23">
        <f t="shared" si="6"/>
        <v>3449</v>
      </c>
      <c r="D132" s="24">
        <f>SUM(D80:D84)</f>
        <v>1814</v>
      </c>
      <c r="E132" s="25">
        <f>SUM(E80:E84)</f>
        <v>1635</v>
      </c>
      <c r="F132" s="23">
        <f t="shared" si="7"/>
        <v>547</v>
      </c>
      <c r="G132" s="24">
        <f>SUM(G80:G84)</f>
        <v>283</v>
      </c>
      <c r="H132" s="25">
        <f>SUM(H80:H84)</f>
        <v>264</v>
      </c>
      <c r="I132" s="23">
        <f t="shared" si="8"/>
        <v>750</v>
      </c>
      <c r="J132" s="24">
        <f>SUM(J80:J84)</f>
        <v>422</v>
      </c>
      <c r="K132" s="25">
        <f>SUM(K80:K84)</f>
        <v>328</v>
      </c>
    </row>
    <row r="133" spans="2:11" ht="12.75" customHeight="1">
      <c r="B133" s="18" t="s">
        <v>26</v>
      </c>
      <c r="C133" s="23">
        <f t="shared" si="6"/>
        <v>2499</v>
      </c>
      <c r="D133" s="24">
        <f>SUM(D85:D89)</f>
        <v>1216</v>
      </c>
      <c r="E133" s="25">
        <f>SUM(E85:E89)</f>
        <v>1283</v>
      </c>
      <c r="F133" s="23">
        <f t="shared" si="7"/>
        <v>424</v>
      </c>
      <c r="G133" s="24">
        <f>SUM(G85:G89)</f>
        <v>201</v>
      </c>
      <c r="H133" s="25">
        <f>SUM(H85:H89)</f>
        <v>223</v>
      </c>
      <c r="I133" s="23">
        <f t="shared" si="8"/>
        <v>508</v>
      </c>
      <c r="J133" s="24">
        <f>SUM(J85:J89)</f>
        <v>243</v>
      </c>
      <c r="K133" s="25">
        <f>SUM(K85:K89)</f>
        <v>265</v>
      </c>
    </row>
    <row r="134" spans="2:11" ht="12.75" customHeight="1">
      <c r="B134" s="18" t="s">
        <v>27</v>
      </c>
      <c r="C134" s="23">
        <f t="shared" si="6"/>
        <v>2513</v>
      </c>
      <c r="D134" s="24">
        <f>SUM(D90:D94)</f>
        <v>1067</v>
      </c>
      <c r="E134" s="25">
        <f>SUM(E90:E94)</f>
        <v>1446</v>
      </c>
      <c r="F134" s="23">
        <f t="shared" si="7"/>
        <v>396</v>
      </c>
      <c r="G134" s="24">
        <f>SUM(G90:G94)</f>
        <v>165</v>
      </c>
      <c r="H134" s="25">
        <f>SUM(H90:H94)</f>
        <v>231</v>
      </c>
      <c r="I134" s="23">
        <f t="shared" si="8"/>
        <v>531</v>
      </c>
      <c r="J134" s="24">
        <f>SUM(J90:J94)</f>
        <v>224</v>
      </c>
      <c r="K134" s="25">
        <f>SUM(K90:K94)</f>
        <v>307</v>
      </c>
    </row>
    <row r="135" spans="2:11" ht="12.75" customHeight="1">
      <c r="B135" s="18" t="s">
        <v>28</v>
      </c>
      <c r="C135" s="23">
        <f t="shared" si="6"/>
        <v>2924</v>
      </c>
      <c r="D135" s="24">
        <f>SUM(D95:D99)</f>
        <v>1155</v>
      </c>
      <c r="E135" s="25">
        <f>SUM(E95:E99)</f>
        <v>1769</v>
      </c>
      <c r="F135" s="23">
        <f t="shared" si="7"/>
        <v>423</v>
      </c>
      <c r="G135" s="24">
        <f>SUM(G95:G99)</f>
        <v>165</v>
      </c>
      <c r="H135" s="25">
        <f>SUM(H95:H99)</f>
        <v>258</v>
      </c>
      <c r="I135" s="23">
        <f t="shared" si="8"/>
        <v>684</v>
      </c>
      <c r="J135" s="24">
        <f>SUM(J95:J99)</f>
        <v>269</v>
      </c>
      <c r="K135" s="25">
        <f>SUM(K95:K99)</f>
        <v>415</v>
      </c>
    </row>
    <row r="136" spans="2:11" ht="12.75" customHeight="1">
      <c r="B136" s="18" t="s">
        <v>29</v>
      </c>
      <c r="C136" s="23">
        <f t="shared" si="6"/>
        <v>2245</v>
      </c>
      <c r="D136" s="24">
        <f>SUM(D100:D104)</f>
        <v>778</v>
      </c>
      <c r="E136" s="25">
        <f>SUM(E100:E104)</f>
        <v>1467</v>
      </c>
      <c r="F136" s="23">
        <f t="shared" si="7"/>
        <v>323</v>
      </c>
      <c r="G136" s="24">
        <f>SUM(G100:G104)</f>
        <v>102</v>
      </c>
      <c r="H136" s="25">
        <f>SUM(H100:H104)</f>
        <v>221</v>
      </c>
      <c r="I136" s="23">
        <f t="shared" si="8"/>
        <v>516</v>
      </c>
      <c r="J136" s="24">
        <f>SUM(J100:J104)</f>
        <v>184</v>
      </c>
      <c r="K136" s="25">
        <f>SUM(K100:K104)</f>
        <v>332</v>
      </c>
    </row>
    <row r="137" spans="2:11" ht="12.75" customHeight="1">
      <c r="B137" s="18" t="s">
        <v>30</v>
      </c>
      <c r="C137" s="23">
        <f t="shared" si="6"/>
        <v>1035</v>
      </c>
      <c r="D137" s="24">
        <f>SUM(D105:D109)</f>
        <v>279</v>
      </c>
      <c r="E137" s="25">
        <f>SUM(E105:E109)</f>
        <v>756</v>
      </c>
      <c r="F137" s="23">
        <f t="shared" si="7"/>
        <v>150</v>
      </c>
      <c r="G137" s="24">
        <f>SUM(G105:G109)</f>
        <v>46</v>
      </c>
      <c r="H137" s="25">
        <f>SUM(H105:H109)</f>
        <v>104</v>
      </c>
      <c r="I137" s="23">
        <f t="shared" si="8"/>
        <v>258</v>
      </c>
      <c r="J137" s="24">
        <f>SUM(J105:J109)</f>
        <v>45</v>
      </c>
      <c r="K137" s="25">
        <f>SUM(K105:K109)</f>
        <v>213</v>
      </c>
    </row>
    <row r="138" spans="2:11" ht="12.75" customHeight="1">
      <c r="B138" s="18" t="s">
        <v>31</v>
      </c>
      <c r="C138" s="23">
        <f t="shared" si="6"/>
        <v>229</v>
      </c>
      <c r="D138" s="24">
        <f>SUM(D110:D114)</f>
        <v>27</v>
      </c>
      <c r="E138" s="25">
        <f>SUM(E110:E114)</f>
        <v>202</v>
      </c>
      <c r="F138" s="23">
        <f t="shared" si="7"/>
        <v>29</v>
      </c>
      <c r="G138" s="24">
        <f>SUM(G110:G114)</f>
        <v>1</v>
      </c>
      <c r="H138" s="25">
        <f>SUM(H110:H114)</f>
        <v>28</v>
      </c>
      <c r="I138" s="23">
        <f t="shared" si="8"/>
        <v>65</v>
      </c>
      <c r="J138" s="24">
        <f>SUM(J110:J114)</f>
        <v>9</v>
      </c>
      <c r="K138" s="25">
        <f>SUM(K110:K114)</f>
        <v>56</v>
      </c>
    </row>
    <row r="139" spans="2:11" ht="12.75" customHeight="1">
      <c r="B139" s="18" t="s">
        <v>9</v>
      </c>
      <c r="C139" s="23">
        <f t="shared" si="6"/>
        <v>24</v>
      </c>
      <c r="D139" s="24">
        <f>SUM(D115)</f>
        <v>3</v>
      </c>
      <c r="E139" s="25">
        <f>SUM(E115)</f>
        <v>21</v>
      </c>
      <c r="F139" s="23">
        <f t="shared" si="7"/>
        <v>4</v>
      </c>
      <c r="G139" s="24">
        <f>SUM(G115)</f>
        <v>1</v>
      </c>
      <c r="H139" s="25">
        <f>SUM(H115)</f>
        <v>3</v>
      </c>
      <c r="I139" s="23">
        <f t="shared" si="8"/>
        <v>11</v>
      </c>
      <c r="J139" s="24">
        <f>SUM(J115)</f>
        <v>1</v>
      </c>
      <c r="K139" s="25">
        <f>SUM(K115)</f>
        <v>10</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3997</v>
      </c>
      <c r="D142" s="24">
        <f t="shared" si="9"/>
        <v>2122</v>
      </c>
      <c r="E142" s="25">
        <f t="shared" si="9"/>
        <v>1875</v>
      </c>
      <c r="F142" s="23">
        <f t="shared" si="9"/>
        <v>873</v>
      </c>
      <c r="G142" s="24">
        <f t="shared" si="9"/>
        <v>478</v>
      </c>
      <c r="H142" s="25">
        <f t="shared" si="9"/>
        <v>395</v>
      </c>
      <c r="I142" s="23">
        <f t="shared" si="9"/>
        <v>760</v>
      </c>
      <c r="J142" s="24">
        <f t="shared" si="9"/>
        <v>359</v>
      </c>
      <c r="K142" s="25">
        <f t="shared" si="9"/>
        <v>401</v>
      </c>
    </row>
    <row r="143" spans="2:11" ht="12.75" customHeight="1">
      <c r="B143" s="67" t="s">
        <v>34</v>
      </c>
      <c r="C143" s="23">
        <f t="shared" ref="C143:K143" si="10">SUM(C122:C131)</f>
        <v>16354</v>
      </c>
      <c r="D143" s="24">
        <f t="shared" si="10"/>
        <v>8280</v>
      </c>
      <c r="E143" s="25">
        <f t="shared" si="10"/>
        <v>8074</v>
      </c>
      <c r="F143" s="23">
        <f t="shared" si="10"/>
        <v>3119</v>
      </c>
      <c r="G143" s="24">
        <f t="shared" si="10"/>
        <v>1517</v>
      </c>
      <c r="H143" s="25">
        <f t="shared" si="10"/>
        <v>1602</v>
      </c>
      <c r="I143" s="23">
        <f t="shared" si="10"/>
        <v>3215</v>
      </c>
      <c r="J143" s="24">
        <f t="shared" si="10"/>
        <v>1614</v>
      </c>
      <c r="K143" s="25">
        <f t="shared" si="10"/>
        <v>1601</v>
      </c>
    </row>
    <row r="144" spans="2:11" ht="12.75" customHeight="1">
      <c r="B144" s="67" t="s">
        <v>35</v>
      </c>
      <c r="C144" s="23">
        <f t="shared" ref="C144:K144" si="11">SUM(C132:C139)</f>
        <v>14918</v>
      </c>
      <c r="D144" s="24">
        <f t="shared" si="11"/>
        <v>6339</v>
      </c>
      <c r="E144" s="25">
        <f t="shared" si="11"/>
        <v>8579</v>
      </c>
      <c r="F144" s="23">
        <f t="shared" si="11"/>
        <v>2296</v>
      </c>
      <c r="G144" s="24">
        <f t="shared" si="11"/>
        <v>964</v>
      </c>
      <c r="H144" s="25">
        <f t="shared" si="11"/>
        <v>1332</v>
      </c>
      <c r="I144" s="23">
        <f t="shared" si="11"/>
        <v>3323</v>
      </c>
      <c r="J144" s="24">
        <f t="shared" si="11"/>
        <v>1397</v>
      </c>
      <c r="K144" s="25">
        <f t="shared" si="11"/>
        <v>1926</v>
      </c>
    </row>
    <row r="145" spans="2:11" ht="12.75" customHeight="1">
      <c r="B145" s="67" t="s">
        <v>36</v>
      </c>
      <c r="C145" s="23">
        <f t="shared" ref="C145:K145" si="12">SUM(C134:C139)</f>
        <v>8970</v>
      </c>
      <c r="D145" s="24">
        <f t="shared" si="12"/>
        <v>3309</v>
      </c>
      <c r="E145" s="25">
        <f t="shared" si="12"/>
        <v>5661</v>
      </c>
      <c r="F145" s="23">
        <f t="shared" si="12"/>
        <v>1325</v>
      </c>
      <c r="G145" s="24">
        <f t="shared" si="12"/>
        <v>480</v>
      </c>
      <c r="H145" s="25">
        <f t="shared" si="12"/>
        <v>845</v>
      </c>
      <c r="I145" s="23">
        <f t="shared" si="12"/>
        <v>2065</v>
      </c>
      <c r="J145" s="24">
        <f t="shared" si="12"/>
        <v>732</v>
      </c>
      <c r="K145" s="25">
        <f t="shared" si="12"/>
        <v>1333</v>
      </c>
    </row>
    <row r="146" spans="2:11" ht="12.75" customHeight="1">
      <c r="B146" s="68" t="s">
        <v>37</v>
      </c>
      <c r="C146" s="47"/>
      <c r="D146" s="48"/>
      <c r="E146" s="49"/>
      <c r="F146" s="47"/>
      <c r="G146" s="48"/>
      <c r="H146" s="49"/>
      <c r="I146" s="47"/>
      <c r="J146" s="48"/>
      <c r="K146" s="49"/>
    </row>
    <row r="147" spans="2:11" ht="12.75" customHeight="1">
      <c r="B147" s="67" t="s">
        <v>33</v>
      </c>
      <c r="C147" s="50">
        <f>C142/($C$6-$C$116)*100</f>
        <v>11.33289857948907</v>
      </c>
      <c r="D147" s="51">
        <f>D142/($D$6-$D$116)*100</f>
        <v>12.675467415327638</v>
      </c>
      <c r="E147" s="52">
        <f>E142/($E$6-$E$116)*100</f>
        <v>10.119818652849741</v>
      </c>
      <c r="F147" s="50">
        <f>F142/($F$6-$F$116)*100</f>
        <v>13.883587786259541</v>
      </c>
      <c r="G147" s="51">
        <f>G142/($G$6-$G$116)*100</f>
        <v>16.154106116931395</v>
      </c>
      <c r="H147" s="52">
        <f>H142/($H$6-$H$116)*100</f>
        <v>11.865425052568339</v>
      </c>
      <c r="I147" s="50">
        <f>I142/($I$6-$I$116)*100</f>
        <v>10.413812003288573</v>
      </c>
      <c r="J147" s="51">
        <f>J142/($J$6-$J$116)*100</f>
        <v>10.652818991097924</v>
      </c>
      <c r="K147" s="52">
        <f>K142/($K$6-$K$116)*100</f>
        <v>10.208757637474541</v>
      </c>
    </row>
    <row r="148" spans="2:11" ht="12.75" customHeight="1">
      <c r="B148" s="67" t="s">
        <v>34</v>
      </c>
      <c r="C148" s="50">
        <f t="shared" ref="C148:C150" si="13">C143/($C$6-$C$116)*100</f>
        <v>46.36933284187247</v>
      </c>
      <c r="D148" s="51">
        <f t="shared" ref="D148:D150" si="14">D143/($D$6-$D$116)*100</f>
        <v>49.459411026820383</v>
      </c>
      <c r="E148" s="52">
        <f t="shared" ref="E148:E150" si="15">E143/($E$6-$E$116)*100</f>
        <v>43.577288428324692</v>
      </c>
      <c r="F148" s="50">
        <f t="shared" ref="F148:F150" si="16">F143/($F$6-$F$116)*100</f>
        <v>49.602417302798983</v>
      </c>
      <c r="G148" s="51">
        <f t="shared" ref="G148:G150" si="17">G143/($G$6-$G$116)*100</f>
        <v>51.267320040554246</v>
      </c>
      <c r="H148" s="52">
        <f t="shared" ref="H148:H150" si="18">H143/($H$6-$H$116)*100</f>
        <v>48.122559327125266</v>
      </c>
      <c r="I148" s="50">
        <f t="shared" ref="I148:I150" si="19">I143/($I$6-$I$116)*100</f>
        <v>44.053165250753629</v>
      </c>
      <c r="J148" s="51">
        <f t="shared" ref="J148:J150" si="20">J143/($J$6-$J$116)*100</f>
        <v>47.893175074183972</v>
      </c>
      <c r="K148" s="52">
        <f t="shared" ref="K148:K150" si="21">K143/($K$6-$K$116)*100</f>
        <v>40.758655804480654</v>
      </c>
    </row>
    <row r="149" spans="2:11" ht="12.75" customHeight="1">
      <c r="B149" s="67" t="s">
        <v>35</v>
      </c>
      <c r="C149" s="50">
        <f t="shared" si="13"/>
        <v>42.297768578638461</v>
      </c>
      <c r="D149" s="51">
        <f t="shared" si="14"/>
        <v>37.865121557851985</v>
      </c>
      <c r="E149" s="52">
        <f t="shared" si="15"/>
        <v>46.302892918825563</v>
      </c>
      <c r="F149" s="50">
        <f t="shared" si="16"/>
        <v>36.513994910941477</v>
      </c>
      <c r="G149" s="51">
        <f t="shared" si="17"/>
        <v>32.578573842514366</v>
      </c>
      <c r="H149" s="52">
        <f t="shared" si="18"/>
        <v>40.012015620306393</v>
      </c>
      <c r="I149" s="50">
        <f t="shared" si="19"/>
        <v>45.533022745957794</v>
      </c>
      <c r="J149" s="51">
        <f t="shared" si="20"/>
        <v>41.454005934718104</v>
      </c>
      <c r="K149" s="52">
        <f t="shared" si="21"/>
        <v>49.032586558044805</v>
      </c>
    </row>
    <row r="150" spans="2:11" ht="12.75" customHeight="1">
      <c r="B150" s="69" t="s">
        <v>36</v>
      </c>
      <c r="C150" s="54">
        <f t="shared" si="13"/>
        <v>25.433099889421307</v>
      </c>
      <c r="D150" s="55">
        <f t="shared" si="14"/>
        <v>19.765844334269158</v>
      </c>
      <c r="E150" s="56">
        <f t="shared" si="15"/>
        <v>30.553756476683937</v>
      </c>
      <c r="F150" s="54">
        <f t="shared" si="16"/>
        <v>21.071882951653944</v>
      </c>
      <c r="G150" s="55">
        <f t="shared" si="17"/>
        <v>16.221696519094291</v>
      </c>
      <c r="H150" s="56">
        <f t="shared" si="18"/>
        <v>25.382997897266446</v>
      </c>
      <c r="I150" s="54">
        <f t="shared" si="19"/>
        <v>28.295423403672238</v>
      </c>
      <c r="J150" s="55">
        <f t="shared" si="20"/>
        <v>21.72106824925816</v>
      </c>
      <c r="K150" s="56">
        <f t="shared" si="21"/>
        <v>33.935845213849284</v>
      </c>
    </row>
    <row r="151" spans="2:11" ht="12.75" customHeight="1">
      <c r="B151" s="70" t="s">
        <v>38</v>
      </c>
      <c r="C151" s="58">
        <f>D6/E6*100</f>
        <v>90.387521588946456</v>
      </c>
      <c r="D151" s="59" t="s">
        <v>39</v>
      </c>
      <c r="E151" s="60" t="s">
        <v>39</v>
      </c>
      <c r="F151" s="58">
        <f>G6/H6*100</f>
        <v>88.885551216581561</v>
      </c>
      <c r="G151" s="59" t="s">
        <v>39</v>
      </c>
      <c r="H151" s="60" t="s">
        <v>39</v>
      </c>
      <c r="I151" s="58">
        <f>J6/K6*100</f>
        <v>85.79429735234217</v>
      </c>
      <c r="J151" s="59" t="s">
        <v>39</v>
      </c>
      <c r="K151" s="60" t="s">
        <v>39</v>
      </c>
    </row>
    <row r="153" spans="2:11">
      <c r="C153" s="61">
        <f t="shared" ref="C153:K153" si="22">SUM(C154:C254)/C6+0.5</f>
        <v>55.091325301204819</v>
      </c>
      <c r="D153" s="61">
        <f t="shared" si="22"/>
        <v>52.543888457634203</v>
      </c>
      <c r="E153" s="61">
        <f t="shared" si="22"/>
        <v>57.393890328151983</v>
      </c>
      <c r="F153" s="61">
        <f t="shared" si="22"/>
        <v>51.507951653944019</v>
      </c>
      <c r="G153" s="61">
        <f t="shared" si="22"/>
        <v>48.866002027712064</v>
      </c>
      <c r="H153" s="61">
        <f t="shared" si="22"/>
        <v>53.856263142084707</v>
      </c>
      <c r="I153" s="61">
        <f t="shared" si="22"/>
        <v>56.986023568100848</v>
      </c>
      <c r="J153" s="61">
        <f t="shared" si="22"/>
        <v>54.681899109792283</v>
      </c>
      <c r="K153" s="61">
        <f t="shared" si="22"/>
        <v>58.962830957230146</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207</v>
      </c>
      <c r="D155" s="2">
        <f t="shared" si="23"/>
        <v>106</v>
      </c>
      <c r="E155" s="2">
        <f t="shared" si="23"/>
        <v>101</v>
      </c>
      <c r="F155" s="2">
        <f t="shared" si="23"/>
        <v>57</v>
      </c>
      <c r="G155" s="2">
        <f t="shared" si="23"/>
        <v>33</v>
      </c>
      <c r="H155" s="2">
        <f t="shared" si="23"/>
        <v>24</v>
      </c>
      <c r="I155" s="2">
        <f t="shared" si="23"/>
        <v>45</v>
      </c>
      <c r="J155" s="2">
        <f t="shared" si="23"/>
        <v>20</v>
      </c>
      <c r="K155" s="2">
        <f t="shared" si="23"/>
        <v>25</v>
      </c>
    </row>
    <row r="156" spans="2:11">
      <c r="C156" s="2">
        <f t="shared" si="23"/>
        <v>462</v>
      </c>
      <c r="D156" s="2">
        <f t="shared" si="23"/>
        <v>214</v>
      </c>
      <c r="E156" s="2">
        <f t="shared" si="23"/>
        <v>248</v>
      </c>
      <c r="F156" s="2">
        <f t="shared" si="23"/>
        <v>102</v>
      </c>
      <c r="G156" s="2">
        <f t="shared" si="23"/>
        <v>46</v>
      </c>
      <c r="H156" s="2">
        <f t="shared" si="23"/>
        <v>56</v>
      </c>
      <c r="I156" s="2">
        <f t="shared" si="23"/>
        <v>90</v>
      </c>
      <c r="J156" s="2">
        <f t="shared" si="23"/>
        <v>44</v>
      </c>
      <c r="K156" s="2">
        <f t="shared" si="23"/>
        <v>46</v>
      </c>
    </row>
    <row r="157" spans="2:11">
      <c r="C157" s="2">
        <f t="shared" si="23"/>
        <v>735</v>
      </c>
      <c r="D157" s="2">
        <f t="shared" si="23"/>
        <v>414</v>
      </c>
      <c r="E157" s="2">
        <f t="shared" si="23"/>
        <v>321</v>
      </c>
      <c r="F157" s="2">
        <f t="shared" si="23"/>
        <v>141</v>
      </c>
      <c r="G157" s="2">
        <f t="shared" si="23"/>
        <v>84</v>
      </c>
      <c r="H157" s="2">
        <f t="shared" si="23"/>
        <v>57</v>
      </c>
      <c r="I157" s="2">
        <f t="shared" si="23"/>
        <v>138</v>
      </c>
      <c r="J157" s="2">
        <f t="shared" si="23"/>
        <v>69</v>
      </c>
      <c r="K157" s="2">
        <f t="shared" si="23"/>
        <v>69</v>
      </c>
    </row>
    <row r="158" spans="2:11">
      <c r="C158" s="2">
        <f t="shared" si="23"/>
        <v>924</v>
      </c>
      <c r="D158" s="2">
        <f t="shared" si="23"/>
        <v>472</v>
      </c>
      <c r="E158" s="2">
        <f t="shared" si="23"/>
        <v>452</v>
      </c>
      <c r="F158" s="2">
        <f t="shared" si="23"/>
        <v>216</v>
      </c>
      <c r="G158" s="2">
        <f t="shared" si="23"/>
        <v>112</v>
      </c>
      <c r="H158" s="2">
        <f t="shared" si="23"/>
        <v>104</v>
      </c>
      <c r="I158" s="2">
        <f t="shared" si="23"/>
        <v>176</v>
      </c>
      <c r="J158" s="2">
        <f t="shared" si="23"/>
        <v>88</v>
      </c>
      <c r="K158" s="2">
        <f t="shared" si="23"/>
        <v>88</v>
      </c>
    </row>
    <row r="159" spans="2:11">
      <c r="C159" s="2">
        <f t="shared" si="23"/>
        <v>1245</v>
      </c>
      <c r="D159" s="2">
        <f t="shared" si="23"/>
        <v>615</v>
      </c>
      <c r="E159" s="2">
        <f t="shared" si="23"/>
        <v>630</v>
      </c>
      <c r="F159" s="2">
        <f t="shared" si="23"/>
        <v>265</v>
      </c>
      <c r="G159" s="2">
        <f t="shared" si="23"/>
        <v>160</v>
      </c>
      <c r="H159" s="2">
        <f t="shared" si="23"/>
        <v>105</v>
      </c>
      <c r="I159" s="2">
        <f t="shared" si="23"/>
        <v>245</v>
      </c>
      <c r="J159" s="2">
        <f t="shared" si="23"/>
        <v>105</v>
      </c>
      <c r="K159" s="2">
        <f t="shared" si="23"/>
        <v>140</v>
      </c>
    </row>
    <row r="160" spans="2:11">
      <c r="C160" s="2">
        <f t="shared" si="23"/>
        <v>1662</v>
      </c>
      <c r="D160" s="2">
        <f t="shared" si="23"/>
        <v>876</v>
      </c>
      <c r="E160" s="2">
        <f t="shared" si="23"/>
        <v>786</v>
      </c>
      <c r="F160" s="2">
        <f t="shared" si="23"/>
        <v>342</v>
      </c>
      <c r="G160" s="2">
        <f t="shared" si="23"/>
        <v>198</v>
      </c>
      <c r="H160" s="2">
        <f t="shared" si="23"/>
        <v>144</v>
      </c>
      <c r="I160" s="2">
        <f t="shared" si="23"/>
        <v>402</v>
      </c>
      <c r="J160" s="2">
        <f t="shared" si="23"/>
        <v>186</v>
      </c>
      <c r="K160" s="2">
        <f t="shared" si="23"/>
        <v>216</v>
      </c>
    </row>
    <row r="161" spans="3:11">
      <c r="C161" s="2">
        <f t="shared" si="23"/>
        <v>1981</v>
      </c>
      <c r="D161" s="2">
        <f t="shared" si="23"/>
        <v>1043</v>
      </c>
      <c r="E161" s="2">
        <f t="shared" si="23"/>
        <v>938</v>
      </c>
      <c r="F161" s="2">
        <f t="shared" si="23"/>
        <v>441</v>
      </c>
      <c r="G161" s="2">
        <f t="shared" si="23"/>
        <v>210</v>
      </c>
      <c r="H161" s="2">
        <f t="shared" si="23"/>
        <v>231</v>
      </c>
      <c r="I161" s="2">
        <f t="shared" si="23"/>
        <v>371</v>
      </c>
      <c r="J161" s="2">
        <f t="shared" si="23"/>
        <v>210</v>
      </c>
      <c r="K161" s="2">
        <f t="shared" si="23"/>
        <v>161</v>
      </c>
    </row>
    <row r="162" spans="3:11">
      <c r="C162" s="2">
        <f t="shared" si="23"/>
        <v>2264</v>
      </c>
      <c r="D162" s="2">
        <f t="shared" si="23"/>
        <v>1264</v>
      </c>
      <c r="E162" s="2">
        <f t="shared" si="23"/>
        <v>1000</v>
      </c>
      <c r="F162" s="2">
        <f t="shared" si="23"/>
        <v>496</v>
      </c>
      <c r="G162" s="2">
        <f t="shared" si="23"/>
        <v>272</v>
      </c>
      <c r="H162" s="2">
        <f t="shared" si="23"/>
        <v>224</v>
      </c>
      <c r="I162" s="2">
        <f t="shared" si="23"/>
        <v>496</v>
      </c>
      <c r="J162" s="2">
        <f t="shared" si="23"/>
        <v>232</v>
      </c>
      <c r="K162" s="2">
        <f t="shared" si="23"/>
        <v>264</v>
      </c>
    </row>
    <row r="163" spans="3:11">
      <c r="C163" s="2">
        <f t="shared" si="23"/>
        <v>2691</v>
      </c>
      <c r="D163" s="2">
        <f t="shared" si="23"/>
        <v>1332</v>
      </c>
      <c r="E163" s="2">
        <f t="shared" si="23"/>
        <v>1359</v>
      </c>
      <c r="F163" s="2">
        <f t="shared" si="23"/>
        <v>594</v>
      </c>
      <c r="G163" s="2">
        <f t="shared" si="23"/>
        <v>324</v>
      </c>
      <c r="H163" s="2">
        <f t="shared" si="23"/>
        <v>270</v>
      </c>
      <c r="I163" s="2">
        <f t="shared" si="23"/>
        <v>567</v>
      </c>
      <c r="J163" s="2">
        <f t="shared" si="23"/>
        <v>243</v>
      </c>
      <c r="K163" s="2">
        <f t="shared" si="23"/>
        <v>324</v>
      </c>
    </row>
    <row r="164" spans="3:11">
      <c r="C164" s="2">
        <f t="shared" si="23"/>
        <v>2700</v>
      </c>
      <c r="D164" s="2">
        <f t="shared" si="23"/>
        <v>1300</v>
      </c>
      <c r="E164" s="2">
        <f t="shared" si="23"/>
        <v>1400</v>
      </c>
      <c r="F164" s="2">
        <f t="shared" si="23"/>
        <v>750</v>
      </c>
      <c r="G164" s="2">
        <f t="shared" si="23"/>
        <v>390</v>
      </c>
      <c r="H164" s="2">
        <f t="shared" si="23"/>
        <v>360</v>
      </c>
      <c r="I164" s="2">
        <f t="shared" si="23"/>
        <v>510</v>
      </c>
      <c r="J164" s="2">
        <f t="shared" si="23"/>
        <v>210</v>
      </c>
      <c r="K164" s="2">
        <f t="shared" si="23"/>
        <v>300</v>
      </c>
    </row>
    <row r="165" spans="3:11">
      <c r="C165" s="2">
        <f t="shared" si="23"/>
        <v>3091</v>
      </c>
      <c r="D165" s="2">
        <f t="shared" si="23"/>
        <v>1397</v>
      </c>
      <c r="E165" s="2">
        <f t="shared" si="23"/>
        <v>1694</v>
      </c>
      <c r="F165" s="2">
        <f t="shared" si="23"/>
        <v>649</v>
      </c>
      <c r="G165" s="2">
        <f t="shared" si="23"/>
        <v>352</v>
      </c>
      <c r="H165" s="2">
        <f t="shared" si="23"/>
        <v>297</v>
      </c>
      <c r="I165" s="2">
        <f t="shared" si="23"/>
        <v>649</v>
      </c>
      <c r="J165" s="2">
        <f t="shared" si="23"/>
        <v>297</v>
      </c>
      <c r="K165" s="2">
        <f t="shared" si="23"/>
        <v>352</v>
      </c>
    </row>
    <row r="166" spans="3:11">
      <c r="C166" s="2">
        <f t="shared" si="23"/>
        <v>3840</v>
      </c>
      <c r="D166" s="2">
        <f t="shared" si="23"/>
        <v>2364</v>
      </c>
      <c r="E166" s="2">
        <f t="shared" si="23"/>
        <v>1476</v>
      </c>
      <c r="F166" s="2">
        <f t="shared" si="23"/>
        <v>852</v>
      </c>
      <c r="G166" s="2">
        <f t="shared" si="23"/>
        <v>528</v>
      </c>
      <c r="H166" s="2">
        <f t="shared" si="23"/>
        <v>324</v>
      </c>
      <c r="I166" s="2">
        <f t="shared" si="23"/>
        <v>588</v>
      </c>
      <c r="J166" s="2">
        <f t="shared" si="23"/>
        <v>300</v>
      </c>
      <c r="K166" s="2">
        <f t="shared" si="23"/>
        <v>288</v>
      </c>
    </row>
    <row r="167" spans="3:11">
      <c r="C167" s="2">
        <f t="shared" si="23"/>
        <v>4251</v>
      </c>
      <c r="D167" s="2">
        <f t="shared" si="23"/>
        <v>2769</v>
      </c>
      <c r="E167" s="2">
        <f t="shared" si="23"/>
        <v>1482</v>
      </c>
      <c r="F167" s="2">
        <f t="shared" si="23"/>
        <v>845</v>
      </c>
      <c r="G167" s="2">
        <f t="shared" si="23"/>
        <v>520</v>
      </c>
      <c r="H167" s="2">
        <f t="shared" si="23"/>
        <v>325</v>
      </c>
      <c r="I167" s="2">
        <f t="shared" si="23"/>
        <v>585</v>
      </c>
      <c r="J167" s="2">
        <f t="shared" si="23"/>
        <v>325</v>
      </c>
      <c r="K167" s="2">
        <f t="shared" si="23"/>
        <v>260</v>
      </c>
    </row>
    <row r="168" spans="3:11">
      <c r="C168" s="2">
        <f t="shared" si="23"/>
        <v>4536</v>
      </c>
      <c r="D168" s="2">
        <f t="shared" si="23"/>
        <v>2506</v>
      </c>
      <c r="E168" s="2">
        <f t="shared" si="23"/>
        <v>2030</v>
      </c>
      <c r="F168" s="2">
        <f t="shared" si="23"/>
        <v>756</v>
      </c>
      <c r="G168" s="2">
        <f t="shared" si="23"/>
        <v>350</v>
      </c>
      <c r="H168" s="2">
        <f t="shared" si="23"/>
        <v>406</v>
      </c>
      <c r="I168" s="2">
        <f t="shared" si="23"/>
        <v>700</v>
      </c>
      <c r="J168" s="2">
        <f t="shared" si="23"/>
        <v>280</v>
      </c>
      <c r="K168" s="2">
        <f t="shared" si="23"/>
        <v>420</v>
      </c>
    </row>
    <row r="169" spans="3:11">
      <c r="C169" s="2">
        <f t="shared" si="23"/>
        <v>4815</v>
      </c>
      <c r="D169" s="2">
        <f t="shared" si="23"/>
        <v>2760</v>
      </c>
      <c r="E169" s="2">
        <f t="shared" si="23"/>
        <v>2055</v>
      </c>
      <c r="F169" s="2">
        <f t="shared" si="23"/>
        <v>690</v>
      </c>
      <c r="G169" s="2">
        <f t="shared" si="23"/>
        <v>330</v>
      </c>
      <c r="H169" s="2">
        <f t="shared" si="23"/>
        <v>360</v>
      </c>
      <c r="I169" s="2">
        <f t="shared" si="23"/>
        <v>810</v>
      </c>
      <c r="J169" s="2">
        <f t="shared" si="23"/>
        <v>465</v>
      </c>
      <c r="K169" s="2">
        <f t="shared" si="23"/>
        <v>345</v>
      </c>
    </row>
    <row r="170" spans="3:11">
      <c r="C170" s="2">
        <f t="shared" ref="C170:K185" si="24">C24*$B24</f>
        <v>4480</v>
      </c>
      <c r="D170" s="2">
        <f t="shared" si="24"/>
        <v>2512</v>
      </c>
      <c r="E170" s="2">
        <f t="shared" si="24"/>
        <v>1968</v>
      </c>
      <c r="F170" s="2">
        <f t="shared" si="24"/>
        <v>832</v>
      </c>
      <c r="G170" s="2">
        <f t="shared" si="24"/>
        <v>448</v>
      </c>
      <c r="H170" s="2">
        <f t="shared" si="24"/>
        <v>384</v>
      </c>
      <c r="I170" s="2">
        <f t="shared" si="24"/>
        <v>768</v>
      </c>
      <c r="J170" s="2">
        <f t="shared" si="24"/>
        <v>400</v>
      </c>
      <c r="K170" s="2">
        <f t="shared" si="24"/>
        <v>368</v>
      </c>
    </row>
    <row r="171" spans="3:11">
      <c r="C171" s="2">
        <f t="shared" si="24"/>
        <v>5117</v>
      </c>
      <c r="D171" s="2">
        <f t="shared" si="24"/>
        <v>2975</v>
      </c>
      <c r="E171" s="2">
        <f t="shared" si="24"/>
        <v>2142</v>
      </c>
      <c r="F171" s="2">
        <f t="shared" si="24"/>
        <v>884</v>
      </c>
      <c r="G171" s="2">
        <f t="shared" si="24"/>
        <v>510</v>
      </c>
      <c r="H171" s="2">
        <f t="shared" si="24"/>
        <v>374</v>
      </c>
      <c r="I171" s="2">
        <f t="shared" si="24"/>
        <v>765</v>
      </c>
      <c r="J171" s="2">
        <f t="shared" si="24"/>
        <v>425</v>
      </c>
      <c r="K171" s="2">
        <f t="shared" si="24"/>
        <v>340</v>
      </c>
    </row>
    <row r="172" spans="3:11">
      <c r="C172" s="2">
        <f t="shared" si="24"/>
        <v>4644</v>
      </c>
      <c r="D172" s="2">
        <f t="shared" si="24"/>
        <v>2034</v>
      </c>
      <c r="E172" s="2">
        <f t="shared" si="24"/>
        <v>2610</v>
      </c>
      <c r="F172" s="2">
        <f t="shared" si="24"/>
        <v>774</v>
      </c>
      <c r="G172" s="2">
        <f t="shared" si="24"/>
        <v>234</v>
      </c>
      <c r="H172" s="2">
        <f t="shared" si="24"/>
        <v>540</v>
      </c>
      <c r="I172" s="2">
        <f t="shared" si="24"/>
        <v>900</v>
      </c>
      <c r="J172" s="2">
        <f t="shared" si="24"/>
        <v>450</v>
      </c>
      <c r="K172" s="2">
        <f t="shared" si="24"/>
        <v>450</v>
      </c>
    </row>
    <row r="173" spans="3:11">
      <c r="C173" s="2">
        <f t="shared" si="24"/>
        <v>3515</v>
      </c>
      <c r="D173" s="2">
        <f t="shared" si="24"/>
        <v>1558</v>
      </c>
      <c r="E173" s="2">
        <f t="shared" si="24"/>
        <v>1957</v>
      </c>
      <c r="F173" s="2">
        <f t="shared" si="24"/>
        <v>988</v>
      </c>
      <c r="G173" s="2">
        <f t="shared" si="24"/>
        <v>380</v>
      </c>
      <c r="H173" s="2">
        <f t="shared" si="24"/>
        <v>608</v>
      </c>
      <c r="I173" s="2">
        <f t="shared" si="24"/>
        <v>684</v>
      </c>
      <c r="J173" s="2">
        <f t="shared" si="24"/>
        <v>323</v>
      </c>
      <c r="K173" s="2">
        <f t="shared" si="24"/>
        <v>361</v>
      </c>
    </row>
    <row r="174" spans="3:11">
      <c r="C174" s="2">
        <f t="shared" si="24"/>
        <v>3700</v>
      </c>
      <c r="D174" s="2">
        <f t="shared" si="24"/>
        <v>1740</v>
      </c>
      <c r="E174" s="2">
        <f t="shared" si="24"/>
        <v>1960</v>
      </c>
      <c r="F174" s="2">
        <f t="shared" si="24"/>
        <v>660</v>
      </c>
      <c r="G174" s="2">
        <f t="shared" si="24"/>
        <v>320</v>
      </c>
      <c r="H174" s="2">
        <f t="shared" si="24"/>
        <v>340</v>
      </c>
      <c r="I174" s="2">
        <f t="shared" si="24"/>
        <v>620</v>
      </c>
      <c r="J174" s="2">
        <f t="shared" si="24"/>
        <v>380</v>
      </c>
      <c r="K174" s="2">
        <f t="shared" si="24"/>
        <v>240</v>
      </c>
    </row>
    <row r="175" spans="3:11">
      <c r="C175" s="2">
        <f t="shared" si="24"/>
        <v>2898</v>
      </c>
      <c r="D175" s="2">
        <f t="shared" si="24"/>
        <v>1470</v>
      </c>
      <c r="E175" s="2">
        <f t="shared" si="24"/>
        <v>1428</v>
      </c>
      <c r="F175" s="2">
        <f t="shared" si="24"/>
        <v>651</v>
      </c>
      <c r="G175" s="2">
        <f t="shared" si="24"/>
        <v>315</v>
      </c>
      <c r="H175" s="2">
        <f t="shared" si="24"/>
        <v>336</v>
      </c>
      <c r="I175" s="2">
        <f t="shared" si="24"/>
        <v>420</v>
      </c>
      <c r="J175" s="2">
        <f t="shared" si="24"/>
        <v>231</v>
      </c>
      <c r="K175" s="2">
        <f t="shared" si="24"/>
        <v>189</v>
      </c>
    </row>
    <row r="176" spans="3:11">
      <c r="C176" s="2">
        <f t="shared" si="24"/>
        <v>1210</v>
      </c>
      <c r="D176" s="2">
        <f t="shared" si="24"/>
        <v>770</v>
      </c>
      <c r="E176" s="2">
        <f t="shared" si="24"/>
        <v>440</v>
      </c>
      <c r="F176" s="2">
        <f t="shared" si="24"/>
        <v>352</v>
      </c>
      <c r="G176" s="2">
        <f t="shared" si="24"/>
        <v>198</v>
      </c>
      <c r="H176" s="2">
        <f t="shared" si="24"/>
        <v>154</v>
      </c>
      <c r="I176" s="2">
        <f t="shared" si="24"/>
        <v>-44</v>
      </c>
      <c r="J176" s="2">
        <f t="shared" si="24"/>
        <v>-44</v>
      </c>
      <c r="K176" s="2">
        <f t="shared" si="24"/>
        <v>0</v>
      </c>
    </row>
    <row r="177" spans="3:11">
      <c r="C177" s="2">
        <f t="shared" si="24"/>
        <v>2599</v>
      </c>
      <c r="D177" s="2">
        <f t="shared" si="24"/>
        <v>1426</v>
      </c>
      <c r="E177" s="2">
        <f t="shared" si="24"/>
        <v>1173</v>
      </c>
      <c r="F177" s="2">
        <f t="shared" si="24"/>
        <v>667</v>
      </c>
      <c r="G177" s="2">
        <f t="shared" si="24"/>
        <v>460</v>
      </c>
      <c r="H177" s="2">
        <f t="shared" si="24"/>
        <v>207</v>
      </c>
      <c r="I177" s="2">
        <f t="shared" si="24"/>
        <v>483</v>
      </c>
      <c r="J177" s="2">
        <f t="shared" si="24"/>
        <v>161</v>
      </c>
      <c r="K177" s="2">
        <f t="shared" si="24"/>
        <v>322</v>
      </c>
    </row>
    <row r="178" spans="3:11">
      <c r="C178" s="2">
        <f t="shared" si="24"/>
        <v>2952</v>
      </c>
      <c r="D178" s="2">
        <f t="shared" si="24"/>
        <v>1296</v>
      </c>
      <c r="E178" s="2">
        <f t="shared" si="24"/>
        <v>1656</v>
      </c>
      <c r="F178" s="2">
        <f t="shared" si="24"/>
        <v>576</v>
      </c>
      <c r="G178" s="2">
        <f t="shared" si="24"/>
        <v>312</v>
      </c>
      <c r="H178" s="2">
        <f t="shared" si="24"/>
        <v>264</v>
      </c>
      <c r="I178" s="2">
        <f t="shared" si="24"/>
        <v>696</v>
      </c>
      <c r="J178" s="2">
        <f t="shared" si="24"/>
        <v>216</v>
      </c>
      <c r="K178" s="2">
        <f t="shared" si="24"/>
        <v>480</v>
      </c>
    </row>
    <row r="179" spans="3:11">
      <c r="C179" s="2">
        <f t="shared" si="24"/>
        <v>4300</v>
      </c>
      <c r="D179" s="2">
        <f t="shared" si="24"/>
        <v>2175</v>
      </c>
      <c r="E179" s="2">
        <f t="shared" si="24"/>
        <v>2125</v>
      </c>
      <c r="F179" s="2">
        <f t="shared" si="24"/>
        <v>800</v>
      </c>
      <c r="G179" s="2">
        <f t="shared" si="24"/>
        <v>350</v>
      </c>
      <c r="H179" s="2">
        <f t="shared" si="24"/>
        <v>450</v>
      </c>
      <c r="I179" s="2">
        <f t="shared" si="24"/>
        <v>750</v>
      </c>
      <c r="J179" s="2">
        <f t="shared" si="24"/>
        <v>350</v>
      </c>
      <c r="K179" s="2">
        <f t="shared" si="24"/>
        <v>400</v>
      </c>
    </row>
    <row r="180" spans="3:11">
      <c r="C180" s="2">
        <f t="shared" si="24"/>
        <v>4082</v>
      </c>
      <c r="D180" s="2">
        <f t="shared" si="24"/>
        <v>1950</v>
      </c>
      <c r="E180" s="2">
        <f t="shared" si="24"/>
        <v>2132</v>
      </c>
      <c r="F180" s="2">
        <f t="shared" si="24"/>
        <v>1092</v>
      </c>
      <c r="G180" s="2">
        <f t="shared" si="24"/>
        <v>546</v>
      </c>
      <c r="H180" s="2">
        <f t="shared" si="24"/>
        <v>546</v>
      </c>
      <c r="I180" s="2">
        <f t="shared" si="24"/>
        <v>780</v>
      </c>
      <c r="J180" s="2">
        <f t="shared" si="24"/>
        <v>442</v>
      </c>
      <c r="K180" s="2">
        <f t="shared" si="24"/>
        <v>338</v>
      </c>
    </row>
    <row r="181" spans="3:11">
      <c r="C181" s="2">
        <f t="shared" si="24"/>
        <v>4131</v>
      </c>
      <c r="D181" s="2">
        <f t="shared" si="24"/>
        <v>1998</v>
      </c>
      <c r="E181" s="2">
        <f t="shared" si="24"/>
        <v>2133</v>
      </c>
      <c r="F181" s="2">
        <f t="shared" si="24"/>
        <v>729</v>
      </c>
      <c r="G181" s="2">
        <f t="shared" si="24"/>
        <v>405</v>
      </c>
      <c r="H181" s="2">
        <f t="shared" si="24"/>
        <v>324</v>
      </c>
      <c r="I181" s="2">
        <f t="shared" si="24"/>
        <v>1053</v>
      </c>
      <c r="J181" s="2">
        <f t="shared" si="24"/>
        <v>459</v>
      </c>
      <c r="K181" s="2">
        <f t="shared" si="24"/>
        <v>594</v>
      </c>
    </row>
    <row r="182" spans="3:11">
      <c r="C182" s="2">
        <f t="shared" si="24"/>
        <v>5096</v>
      </c>
      <c r="D182" s="2">
        <f t="shared" si="24"/>
        <v>2156</v>
      </c>
      <c r="E182" s="2">
        <f t="shared" si="24"/>
        <v>2940</v>
      </c>
      <c r="F182" s="2">
        <f t="shared" si="24"/>
        <v>1176</v>
      </c>
      <c r="G182" s="2">
        <f t="shared" si="24"/>
        <v>336</v>
      </c>
      <c r="H182" s="2">
        <f t="shared" si="24"/>
        <v>840</v>
      </c>
      <c r="I182" s="2">
        <f t="shared" si="24"/>
        <v>980</v>
      </c>
      <c r="J182" s="2">
        <f t="shared" si="24"/>
        <v>504</v>
      </c>
      <c r="K182" s="2">
        <f t="shared" si="24"/>
        <v>476</v>
      </c>
    </row>
    <row r="183" spans="3:11">
      <c r="C183" s="2">
        <f t="shared" si="24"/>
        <v>5336</v>
      </c>
      <c r="D183" s="2">
        <f t="shared" si="24"/>
        <v>2610</v>
      </c>
      <c r="E183" s="2">
        <f t="shared" si="24"/>
        <v>2726</v>
      </c>
      <c r="F183" s="2">
        <f t="shared" si="24"/>
        <v>1247</v>
      </c>
      <c r="G183" s="2">
        <f t="shared" si="24"/>
        <v>580</v>
      </c>
      <c r="H183" s="2">
        <f t="shared" si="24"/>
        <v>667</v>
      </c>
      <c r="I183" s="2">
        <f t="shared" si="24"/>
        <v>1015</v>
      </c>
      <c r="J183" s="2">
        <f t="shared" si="24"/>
        <v>435</v>
      </c>
      <c r="K183" s="2">
        <f t="shared" si="24"/>
        <v>580</v>
      </c>
    </row>
    <row r="184" spans="3:11">
      <c r="C184" s="2">
        <f t="shared" si="24"/>
        <v>6660</v>
      </c>
      <c r="D184" s="2">
        <f t="shared" si="24"/>
        <v>3480</v>
      </c>
      <c r="E184" s="2">
        <f t="shared" si="24"/>
        <v>3180</v>
      </c>
      <c r="F184" s="2">
        <f t="shared" si="24"/>
        <v>1470</v>
      </c>
      <c r="G184" s="2">
        <f t="shared" si="24"/>
        <v>720</v>
      </c>
      <c r="H184" s="2">
        <f t="shared" si="24"/>
        <v>750</v>
      </c>
      <c r="I184" s="2">
        <f t="shared" si="24"/>
        <v>1230</v>
      </c>
      <c r="J184" s="2">
        <f t="shared" si="24"/>
        <v>600</v>
      </c>
      <c r="K184" s="2">
        <f t="shared" si="24"/>
        <v>630</v>
      </c>
    </row>
    <row r="185" spans="3:11">
      <c r="C185" s="2">
        <f t="shared" si="24"/>
        <v>7719</v>
      </c>
      <c r="D185" s="2">
        <f t="shared" si="24"/>
        <v>3844</v>
      </c>
      <c r="E185" s="2">
        <f t="shared" si="24"/>
        <v>3875</v>
      </c>
      <c r="F185" s="2">
        <f t="shared" si="24"/>
        <v>2015</v>
      </c>
      <c r="G185" s="2">
        <f t="shared" si="24"/>
        <v>930</v>
      </c>
      <c r="H185" s="2">
        <f t="shared" si="24"/>
        <v>1085</v>
      </c>
      <c r="I185" s="2">
        <f t="shared" si="24"/>
        <v>1829</v>
      </c>
      <c r="J185" s="2">
        <f t="shared" si="24"/>
        <v>1085</v>
      </c>
      <c r="K185" s="2">
        <f t="shared" si="24"/>
        <v>744</v>
      </c>
    </row>
    <row r="186" spans="3:11">
      <c r="C186" s="2">
        <f t="shared" ref="C186:K201" si="25">C40*$B40</f>
        <v>6336</v>
      </c>
      <c r="D186" s="2">
        <f t="shared" si="25"/>
        <v>3520</v>
      </c>
      <c r="E186" s="2">
        <f t="shared" si="25"/>
        <v>2816</v>
      </c>
      <c r="F186" s="2">
        <f t="shared" si="25"/>
        <v>1376</v>
      </c>
      <c r="G186" s="2">
        <f t="shared" si="25"/>
        <v>768</v>
      </c>
      <c r="H186" s="2">
        <f t="shared" si="25"/>
        <v>608</v>
      </c>
      <c r="I186" s="2">
        <f t="shared" si="25"/>
        <v>1088</v>
      </c>
      <c r="J186" s="2">
        <f t="shared" si="25"/>
        <v>640</v>
      </c>
      <c r="K186" s="2">
        <f t="shared" si="25"/>
        <v>448</v>
      </c>
    </row>
    <row r="187" spans="3:11">
      <c r="C187" s="2">
        <f t="shared" si="25"/>
        <v>8679</v>
      </c>
      <c r="D187" s="2">
        <f t="shared" si="25"/>
        <v>4026</v>
      </c>
      <c r="E187" s="2">
        <f t="shared" si="25"/>
        <v>4653</v>
      </c>
      <c r="F187" s="2">
        <f t="shared" si="25"/>
        <v>1848</v>
      </c>
      <c r="G187" s="2">
        <f t="shared" si="25"/>
        <v>990</v>
      </c>
      <c r="H187" s="2">
        <f t="shared" si="25"/>
        <v>858</v>
      </c>
      <c r="I187" s="2">
        <f t="shared" si="25"/>
        <v>1749</v>
      </c>
      <c r="J187" s="2">
        <f t="shared" si="25"/>
        <v>891</v>
      </c>
      <c r="K187" s="2">
        <f t="shared" si="25"/>
        <v>858</v>
      </c>
    </row>
    <row r="188" spans="3:11">
      <c r="C188" s="2">
        <f t="shared" si="25"/>
        <v>9486</v>
      </c>
      <c r="D188" s="2">
        <f t="shared" si="25"/>
        <v>5134</v>
      </c>
      <c r="E188" s="2">
        <f t="shared" si="25"/>
        <v>4352</v>
      </c>
      <c r="F188" s="2">
        <f t="shared" si="25"/>
        <v>2652</v>
      </c>
      <c r="G188" s="2">
        <f t="shared" si="25"/>
        <v>1394</v>
      </c>
      <c r="H188" s="2">
        <f t="shared" si="25"/>
        <v>1258</v>
      </c>
      <c r="I188" s="2">
        <f t="shared" si="25"/>
        <v>1700</v>
      </c>
      <c r="J188" s="2">
        <f t="shared" si="25"/>
        <v>816</v>
      </c>
      <c r="K188" s="2">
        <f t="shared" si="25"/>
        <v>884</v>
      </c>
    </row>
    <row r="189" spans="3:11">
      <c r="C189" s="2">
        <f t="shared" si="25"/>
        <v>9135</v>
      </c>
      <c r="D189" s="2">
        <f t="shared" si="25"/>
        <v>4235</v>
      </c>
      <c r="E189" s="2">
        <f t="shared" si="25"/>
        <v>4900</v>
      </c>
      <c r="F189" s="2">
        <f t="shared" si="25"/>
        <v>1890</v>
      </c>
      <c r="G189" s="2">
        <f t="shared" si="25"/>
        <v>1015</v>
      </c>
      <c r="H189" s="2">
        <f t="shared" si="25"/>
        <v>875</v>
      </c>
      <c r="I189" s="2">
        <f t="shared" si="25"/>
        <v>2240</v>
      </c>
      <c r="J189" s="2">
        <f t="shared" si="25"/>
        <v>1050</v>
      </c>
      <c r="K189" s="2">
        <f t="shared" si="25"/>
        <v>1190</v>
      </c>
    </row>
    <row r="190" spans="3:11">
      <c r="C190" s="2">
        <f t="shared" si="25"/>
        <v>10332</v>
      </c>
      <c r="D190" s="2">
        <f t="shared" si="25"/>
        <v>5076</v>
      </c>
      <c r="E190" s="2">
        <f t="shared" si="25"/>
        <v>5256</v>
      </c>
      <c r="F190" s="2">
        <f t="shared" si="25"/>
        <v>2232</v>
      </c>
      <c r="G190" s="2">
        <f t="shared" si="25"/>
        <v>1080</v>
      </c>
      <c r="H190" s="2">
        <f t="shared" si="25"/>
        <v>1152</v>
      </c>
      <c r="I190" s="2">
        <f t="shared" si="25"/>
        <v>1980</v>
      </c>
      <c r="J190" s="2">
        <f t="shared" si="25"/>
        <v>900</v>
      </c>
      <c r="K190" s="2">
        <f t="shared" si="25"/>
        <v>1080</v>
      </c>
    </row>
    <row r="191" spans="3:11">
      <c r="C191" s="2">
        <f t="shared" si="25"/>
        <v>11692</v>
      </c>
      <c r="D191" s="2">
        <f t="shared" si="25"/>
        <v>6031</v>
      </c>
      <c r="E191" s="2">
        <f t="shared" si="25"/>
        <v>5661</v>
      </c>
      <c r="F191" s="2">
        <f t="shared" si="25"/>
        <v>2590</v>
      </c>
      <c r="G191" s="2">
        <f t="shared" si="25"/>
        <v>1221</v>
      </c>
      <c r="H191" s="2">
        <f t="shared" si="25"/>
        <v>1369</v>
      </c>
      <c r="I191" s="2">
        <f t="shared" si="25"/>
        <v>2442</v>
      </c>
      <c r="J191" s="2">
        <f t="shared" si="25"/>
        <v>1295</v>
      </c>
      <c r="K191" s="2">
        <f t="shared" si="25"/>
        <v>1147</v>
      </c>
    </row>
    <row r="192" spans="3:11">
      <c r="C192" s="2">
        <f t="shared" si="25"/>
        <v>11210</v>
      </c>
      <c r="D192" s="2">
        <f t="shared" si="25"/>
        <v>5510</v>
      </c>
      <c r="E192" s="2">
        <f t="shared" si="25"/>
        <v>5700</v>
      </c>
      <c r="F192" s="2">
        <f t="shared" si="25"/>
        <v>2736</v>
      </c>
      <c r="G192" s="2">
        <f t="shared" si="25"/>
        <v>1292</v>
      </c>
      <c r="H192" s="2">
        <f t="shared" si="25"/>
        <v>1444</v>
      </c>
      <c r="I192" s="2">
        <f t="shared" si="25"/>
        <v>2166</v>
      </c>
      <c r="J192" s="2">
        <f t="shared" si="25"/>
        <v>1102</v>
      </c>
      <c r="K192" s="2">
        <f t="shared" si="25"/>
        <v>1064</v>
      </c>
    </row>
    <row r="193" spans="3:11">
      <c r="C193" s="2">
        <f t="shared" si="25"/>
        <v>10764</v>
      </c>
      <c r="D193" s="2">
        <f t="shared" si="25"/>
        <v>5343</v>
      </c>
      <c r="E193" s="2">
        <f t="shared" si="25"/>
        <v>5421</v>
      </c>
      <c r="F193" s="2">
        <f t="shared" si="25"/>
        <v>2691</v>
      </c>
      <c r="G193" s="2">
        <f t="shared" si="25"/>
        <v>1326</v>
      </c>
      <c r="H193" s="2">
        <f t="shared" si="25"/>
        <v>1365</v>
      </c>
      <c r="I193" s="2">
        <f t="shared" si="25"/>
        <v>1404</v>
      </c>
      <c r="J193" s="2">
        <f t="shared" si="25"/>
        <v>702</v>
      </c>
      <c r="K193" s="2">
        <f t="shared" si="25"/>
        <v>702</v>
      </c>
    </row>
    <row r="194" spans="3:11">
      <c r="C194" s="2">
        <f t="shared" si="25"/>
        <v>13360</v>
      </c>
      <c r="D194" s="2">
        <f t="shared" si="25"/>
        <v>6800</v>
      </c>
      <c r="E194" s="2">
        <f t="shared" si="25"/>
        <v>6560</v>
      </c>
      <c r="F194" s="2">
        <f t="shared" si="25"/>
        <v>2840</v>
      </c>
      <c r="G194" s="2">
        <f t="shared" si="25"/>
        <v>1520</v>
      </c>
      <c r="H194" s="2">
        <f t="shared" si="25"/>
        <v>1320</v>
      </c>
      <c r="I194" s="2">
        <f t="shared" si="25"/>
        <v>2600</v>
      </c>
      <c r="J194" s="2">
        <f t="shared" si="25"/>
        <v>1320</v>
      </c>
      <c r="K194" s="2">
        <f t="shared" si="25"/>
        <v>1280</v>
      </c>
    </row>
    <row r="195" spans="3:11">
      <c r="C195" s="2">
        <f t="shared" si="25"/>
        <v>11931</v>
      </c>
      <c r="D195" s="2">
        <f t="shared" si="25"/>
        <v>5904</v>
      </c>
      <c r="E195" s="2">
        <f t="shared" si="25"/>
        <v>6027</v>
      </c>
      <c r="F195" s="2">
        <f t="shared" si="25"/>
        <v>2091</v>
      </c>
      <c r="G195" s="2">
        <f t="shared" si="25"/>
        <v>861</v>
      </c>
      <c r="H195" s="2">
        <f t="shared" si="25"/>
        <v>1230</v>
      </c>
      <c r="I195" s="2">
        <f t="shared" si="25"/>
        <v>2214</v>
      </c>
      <c r="J195" s="2">
        <f t="shared" si="25"/>
        <v>1107</v>
      </c>
      <c r="K195" s="2">
        <f t="shared" si="25"/>
        <v>1107</v>
      </c>
    </row>
    <row r="196" spans="3:11">
      <c r="C196" s="2">
        <f t="shared" si="25"/>
        <v>12474</v>
      </c>
      <c r="D196" s="2">
        <f t="shared" si="25"/>
        <v>6216</v>
      </c>
      <c r="E196" s="2">
        <f t="shared" si="25"/>
        <v>6258</v>
      </c>
      <c r="F196" s="2">
        <f t="shared" si="25"/>
        <v>2352</v>
      </c>
      <c r="G196" s="2">
        <f t="shared" si="25"/>
        <v>1092</v>
      </c>
      <c r="H196" s="2">
        <f t="shared" si="25"/>
        <v>1260</v>
      </c>
      <c r="I196" s="2">
        <f t="shared" si="25"/>
        <v>1974</v>
      </c>
      <c r="J196" s="2">
        <f t="shared" si="25"/>
        <v>1008</v>
      </c>
      <c r="K196" s="2">
        <f t="shared" si="25"/>
        <v>966</v>
      </c>
    </row>
    <row r="197" spans="3:11">
      <c r="C197" s="2">
        <f t="shared" si="25"/>
        <v>13373</v>
      </c>
      <c r="D197" s="2">
        <f t="shared" si="25"/>
        <v>6579</v>
      </c>
      <c r="E197" s="2">
        <f t="shared" si="25"/>
        <v>6794</v>
      </c>
      <c r="F197" s="2">
        <f t="shared" si="25"/>
        <v>2709</v>
      </c>
      <c r="G197" s="2">
        <f t="shared" si="25"/>
        <v>1161</v>
      </c>
      <c r="H197" s="2">
        <f t="shared" si="25"/>
        <v>1548</v>
      </c>
      <c r="I197" s="2">
        <f t="shared" si="25"/>
        <v>2881</v>
      </c>
      <c r="J197" s="2">
        <f t="shared" si="25"/>
        <v>1376</v>
      </c>
      <c r="K197" s="2">
        <f t="shared" si="25"/>
        <v>1505</v>
      </c>
    </row>
    <row r="198" spans="3:11">
      <c r="C198" s="2">
        <f t="shared" si="25"/>
        <v>14828</v>
      </c>
      <c r="D198" s="2">
        <f t="shared" si="25"/>
        <v>7964</v>
      </c>
      <c r="E198" s="2">
        <f t="shared" si="25"/>
        <v>6864</v>
      </c>
      <c r="F198" s="2">
        <f t="shared" si="25"/>
        <v>2904</v>
      </c>
      <c r="G198" s="2">
        <f t="shared" si="25"/>
        <v>1540</v>
      </c>
      <c r="H198" s="2">
        <f t="shared" si="25"/>
        <v>1364</v>
      </c>
      <c r="I198" s="2">
        <f t="shared" si="25"/>
        <v>2156</v>
      </c>
      <c r="J198" s="2">
        <f t="shared" si="25"/>
        <v>1056</v>
      </c>
      <c r="K198" s="2">
        <f t="shared" si="25"/>
        <v>1100</v>
      </c>
    </row>
    <row r="199" spans="3:11">
      <c r="C199" s="2">
        <f t="shared" si="25"/>
        <v>15750</v>
      </c>
      <c r="D199" s="2">
        <f t="shared" si="25"/>
        <v>7740</v>
      </c>
      <c r="E199" s="2">
        <f t="shared" si="25"/>
        <v>8010</v>
      </c>
      <c r="F199" s="2">
        <f t="shared" si="25"/>
        <v>2655</v>
      </c>
      <c r="G199" s="2">
        <f t="shared" si="25"/>
        <v>1215</v>
      </c>
      <c r="H199" s="2">
        <f t="shared" si="25"/>
        <v>1440</v>
      </c>
      <c r="I199" s="2">
        <f t="shared" si="25"/>
        <v>3015</v>
      </c>
      <c r="J199" s="2">
        <f t="shared" si="25"/>
        <v>1350</v>
      </c>
      <c r="K199" s="2">
        <f t="shared" si="25"/>
        <v>1665</v>
      </c>
    </row>
    <row r="200" spans="3:11">
      <c r="C200" s="2">
        <f t="shared" si="25"/>
        <v>16744</v>
      </c>
      <c r="D200" s="2">
        <f t="shared" si="25"/>
        <v>8050</v>
      </c>
      <c r="E200" s="2">
        <f t="shared" si="25"/>
        <v>8694</v>
      </c>
      <c r="F200" s="2">
        <f t="shared" si="25"/>
        <v>3082</v>
      </c>
      <c r="G200" s="2">
        <f t="shared" si="25"/>
        <v>1426</v>
      </c>
      <c r="H200" s="2">
        <f t="shared" si="25"/>
        <v>1656</v>
      </c>
      <c r="I200" s="2">
        <f t="shared" si="25"/>
        <v>2668</v>
      </c>
      <c r="J200" s="2">
        <f t="shared" si="25"/>
        <v>1334</v>
      </c>
      <c r="K200" s="2">
        <f t="shared" si="25"/>
        <v>1334</v>
      </c>
    </row>
    <row r="201" spans="3:11">
      <c r="C201" s="2">
        <f t="shared" si="25"/>
        <v>15651</v>
      </c>
      <c r="D201" s="2">
        <f t="shared" si="25"/>
        <v>8789</v>
      </c>
      <c r="E201" s="2">
        <f t="shared" si="25"/>
        <v>6862</v>
      </c>
      <c r="F201" s="2">
        <f t="shared" si="25"/>
        <v>3290</v>
      </c>
      <c r="G201" s="2">
        <f t="shared" si="25"/>
        <v>1927</v>
      </c>
      <c r="H201" s="2">
        <f t="shared" si="25"/>
        <v>1363</v>
      </c>
      <c r="I201" s="2">
        <f t="shared" si="25"/>
        <v>3196</v>
      </c>
      <c r="J201" s="2">
        <f t="shared" si="25"/>
        <v>1598</v>
      </c>
      <c r="K201" s="2">
        <f t="shared" si="25"/>
        <v>1598</v>
      </c>
    </row>
    <row r="202" spans="3:11">
      <c r="C202" s="2">
        <f t="shared" ref="C202:K217" si="26">C56*$B56</f>
        <v>16944</v>
      </c>
      <c r="D202" s="2">
        <f t="shared" si="26"/>
        <v>8160</v>
      </c>
      <c r="E202" s="2">
        <f t="shared" si="26"/>
        <v>8784</v>
      </c>
      <c r="F202" s="2">
        <f t="shared" si="26"/>
        <v>3744</v>
      </c>
      <c r="G202" s="2">
        <f t="shared" si="26"/>
        <v>2016</v>
      </c>
      <c r="H202" s="2">
        <f t="shared" si="26"/>
        <v>1728</v>
      </c>
      <c r="I202" s="2">
        <f t="shared" si="26"/>
        <v>2688</v>
      </c>
      <c r="J202" s="2">
        <f t="shared" si="26"/>
        <v>1200</v>
      </c>
      <c r="K202" s="2">
        <f t="shared" si="26"/>
        <v>1488</v>
      </c>
    </row>
    <row r="203" spans="3:11">
      <c r="C203" s="2">
        <f t="shared" si="26"/>
        <v>17591</v>
      </c>
      <c r="D203" s="2">
        <f t="shared" si="26"/>
        <v>8428</v>
      </c>
      <c r="E203" s="2">
        <f t="shared" si="26"/>
        <v>9163</v>
      </c>
      <c r="F203" s="2">
        <f t="shared" si="26"/>
        <v>2597</v>
      </c>
      <c r="G203" s="2">
        <f t="shared" si="26"/>
        <v>1274</v>
      </c>
      <c r="H203" s="2">
        <f t="shared" si="26"/>
        <v>1323</v>
      </c>
      <c r="I203" s="2">
        <f t="shared" si="26"/>
        <v>4312</v>
      </c>
      <c r="J203" s="2">
        <f t="shared" si="26"/>
        <v>2303</v>
      </c>
      <c r="K203" s="2">
        <f t="shared" si="26"/>
        <v>2009</v>
      </c>
    </row>
    <row r="204" spans="3:11">
      <c r="C204" s="2">
        <f t="shared" si="26"/>
        <v>17050</v>
      </c>
      <c r="D204" s="2">
        <f t="shared" si="26"/>
        <v>8450</v>
      </c>
      <c r="E204" s="2">
        <f t="shared" si="26"/>
        <v>8600</v>
      </c>
      <c r="F204" s="2">
        <f t="shared" si="26"/>
        <v>2600</v>
      </c>
      <c r="G204" s="2">
        <f t="shared" si="26"/>
        <v>1200</v>
      </c>
      <c r="H204" s="2">
        <f t="shared" si="26"/>
        <v>1400</v>
      </c>
      <c r="I204" s="2">
        <f t="shared" si="26"/>
        <v>3800</v>
      </c>
      <c r="J204" s="2">
        <f t="shared" si="26"/>
        <v>1800</v>
      </c>
      <c r="K204" s="2">
        <f t="shared" si="26"/>
        <v>2000</v>
      </c>
    </row>
    <row r="205" spans="3:11">
      <c r="C205" s="2">
        <f t="shared" si="26"/>
        <v>20553</v>
      </c>
      <c r="D205" s="2">
        <f t="shared" si="26"/>
        <v>10047</v>
      </c>
      <c r="E205" s="2">
        <f t="shared" si="26"/>
        <v>10506</v>
      </c>
      <c r="F205" s="2">
        <f t="shared" si="26"/>
        <v>3621</v>
      </c>
      <c r="G205" s="2">
        <f t="shared" si="26"/>
        <v>1581</v>
      </c>
      <c r="H205" s="2">
        <f t="shared" si="26"/>
        <v>2040</v>
      </c>
      <c r="I205" s="2">
        <f t="shared" si="26"/>
        <v>5202</v>
      </c>
      <c r="J205" s="2">
        <f t="shared" si="26"/>
        <v>2652</v>
      </c>
      <c r="K205" s="2">
        <f t="shared" si="26"/>
        <v>2550</v>
      </c>
    </row>
    <row r="206" spans="3:11">
      <c r="C206" s="2">
        <f t="shared" si="26"/>
        <v>17524</v>
      </c>
      <c r="D206" s="2">
        <f t="shared" si="26"/>
        <v>8164</v>
      </c>
      <c r="E206" s="2">
        <f t="shared" si="26"/>
        <v>9360</v>
      </c>
      <c r="F206" s="2">
        <f t="shared" si="26"/>
        <v>3484</v>
      </c>
      <c r="G206" s="2">
        <f t="shared" si="26"/>
        <v>1664</v>
      </c>
      <c r="H206" s="2">
        <f t="shared" si="26"/>
        <v>1820</v>
      </c>
      <c r="I206" s="2">
        <f t="shared" si="26"/>
        <v>3640</v>
      </c>
      <c r="J206" s="2">
        <f t="shared" si="26"/>
        <v>1664</v>
      </c>
      <c r="K206" s="2">
        <f t="shared" si="26"/>
        <v>1976</v>
      </c>
    </row>
    <row r="207" spans="3:11">
      <c r="C207" s="2">
        <f t="shared" si="26"/>
        <v>21306</v>
      </c>
      <c r="D207" s="2">
        <f t="shared" si="26"/>
        <v>11236</v>
      </c>
      <c r="E207" s="2">
        <f t="shared" si="26"/>
        <v>10070</v>
      </c>
      <c r="F207" s="2">
        <f t="shared" si="26"/>
        <v>3710</v>
      </c>
      <c r="G207" s="2">
        <f t="shared" si="26"/>
        <v>1643</v>
      </c>
      <c r="H207" s="2">
        <f t="shared" si="26"/>
        <v>2067</v>
      </c>
      <c r="I207" s="2">
        <f t="shared" si="26"/>
        <v>3975</v>
      </c>
      <c r="J207" s="2">
        <f t="shared" si="26"/>
        <v>1696</v>
      </c>
      <c r="K207" s="2">
        <f t="shared" si="26"/>
        <v>2279</v>
      </c>
    </row>
    <row r="208" spans="3:11">
      <c r="C208" s="2">
        <f t="shared" si="26"/>
        <v>24462</v>
      </c>
      <c r="D208" s="2">
        <f t="shared" si="26"/>
        <v>11664</v>
      </c>
      <c r="E208" s="2">
        <f t="shared" si="26"/>
        <v>12798</v>
      </c>
      <c r="F208" s="2">
        <f t="shared" si="26"/>
        <v>3888</v>
      </c>
      <c r="G208" s="2">
        <f t="shared" si="26"/>
        <v>1944</v>
      </c>
      <c r="H208" s="2">
        <f t="shared" si="26"/>
        <v>1944</v>
      </c>
      <c r="I208" s="2">
        <f t="shared" si="26"/>
        <v>5616</v>
      </c>
      <c r="J208" s="2">
        <f t="shared" si="26"/>
        <v>3186</v>
      </c>
      <c r="K208" s="2">
        <f t="shared" si="26"/>
        <v>2430</v>
      </c>
    </row>
    <row r="209" spans="3:11">
      <c r="C209" s="2">
        <f t="shared" si="26"/>
        <v>27445</v>
      </c>
      <c r="D209" s="2">
        <f t="shared" si="26"/>
        <v>13255</v>
      </c>
      <c r="E209" s="2">
        <f t="shared" si="26"/>
        <v>14190</v>
      </c>
      <c r="F209" s="2">
        <f t="shared" si="26"/>
        <v>4895</v>
      </c>
      <c r="G209" s="2">
        <f t="shared" si="26"/>
        <v>2420</v>
      </c>
      <c r="H209" s="2">
        <f t="shared" si="26"/>
        <v>2475</v>
      </c>
      <c r="I209" s="2">
        <f t="shared" si="26"/>
        <v>5775</v>
      </c>
      <c r="J209" s="2">
        <f t="shared" si="26"/>
        <v>2750</v>
      </c>
      <c r="K209" s="2">
        <f t="shared" si="26"/>
        <v>3025</v>
      </c>
    </row>
    <row r="210" spans="3:11">
      <c r="C210" s="2">
        <f t="shared" si="26"/>
        <v>24976</v>
      </c>
      <c r="D210" s="2">
        <f t="shared" si="26"/>
        <v>12992</v>
      </c>
      <c r="E210" s="2">
        <f t="shared" si="26"/>
        <v>11984</v>
      </c>
      <c r="F210" s="2">
        <f t="shared" si="26"/>
        <v>4816</v>
      </c>
      <c r="G210" s="2">
        <f t="shared" si="26"/>
        <v>2016</v>
      </c>
      <c r="H210" s="2">
        <f t="shared" si="26"/>
        <v>2800</v>
      </c>
      <c r="I210" s="2">
        <f t="shared" si="26"/>
        <v>4704</v>
      </c>
      <c r="J210" s="2">
        <f t="shared" si="26"/>
        <v>2408</v>
      </c>
      <c r="K210" s="2">
        <f t="shared" si="26"/>
        <v>2296</v>
      </c>
    </row>
    <row r="211" spans="3:11">
      <c r="C211" s="2">
        <f t="shared" si="26"/>
        <v>28557</v>
      </c>
      <c r="D211" s="2">
        <f t="shared" si="26"/>
        <v>14649</v>
      </c>
      <c r="E211" s="2">
        <f t="shared" si="26"/>
        <v>13908</v>
      </c>
      <c r="F211" s="2">
        <f t="shared" si="26"/>
        <v>4674</v>
      </c>
      <c r="G211" s="2">
        <f t="shared" si="26"/>
        <v>2052</v>
      </c>
      <c r="H211" s="2">
        <f t="shared" si="26"/>
        <v>2622</v>
      </c>
      <c r="I211" s="2">
        <f t="shared" si="26"/>
        <v>6384</v>
      </c>
      <c r="J211" s="2">
        <f t="shared" si="26"/>
        <v>3192</v>
      </c>
      <c r="K211" s="2">
        <f t="shared" si="26"/>
        <v>3192</v>
      </c>
    </row>
    <row r="212" spans="3:11">
      <c r="C212" s="2">
        <f t="shared" si="26"/>
        <v>29754</v>
      </c>
      <c r="D212" s="2">
        <f t="shared" si="26"/>
        <v>16298</v>
      </c>
      <c r="E212" s="2">
        <f t="shared" si="26"/>
        <v>13456</v>
      </c>
      <c r="F212" s="2">
        <f t="shared" si="26"/>
        <v>5916</v>
      </c>
      <c r="G212" s="2">
        <f t="shared" si="26"/>
        <v>3016</v>
      </c>
      <c r="H212" s="2">
        <f t="shared" si="26"/>
        <v>2900</v>
      </c>
      <c r="I212" s="2">
        <f t="shared" si="26"/>
        <v>6496</v>
      </c>
      <c r="J212" s="2">
        <f t="shared" si="26"/>
        <v>3770</v>
      </c>
      <c r="K212" s="2">
        <f t="shared" si="26"/>
        <v>2726</v>
      </c>
    </row>
    <row r="213" spans="3:11">
      <c r="C213" s="2">
        <f t="shared" si="26"/>
        <v>35636</v>
      </c>
      <c r="D213" s="2">
        <f t="shared" si="26"/>
        <v>18113</v>
      </c>
      <c r="E213" s="2">
        <f t="shared" si="26"/>
        <v>17523</v>
      </c>
      <c r="F213" s="2">
        <f t="shared" si="26"/>
        <v>5782</v>
      </c>
      <c r="G213" s="2">
        <f t="shared" si="26"/>
        <v>3068</v>
      </c>
      <c r="H213" s="2">
        <f t="shared" si="26"/>
        <v>2714</v>
      </c>
      <c r="I213" s="2">
        <f t="shared" si="26"/>
        <v>7139</v>
      </c>
      <c r="J213" s="2">
        <f t="shared" si="26"/>
        <v>3599</v>
      </c>
      <c r="K213" s="2">
        <f t="shared" si="26"/>
        <v>3540</v>
      </c>
    </row>
    <row r="214" spans="3:11">
      <c r="C214" s="2">
        <f t="shared" si="26"/>
        <v>34320</v>
      </c>
      <c r="D214" s="2">
        <f t="shared" si="26"/>
        <v>17460</v>
      </c>
      <c r="E214" s="2">
        <f t="shared" si="26"/>
        <v>16860</v>
      </c>
      <c r="F214" s="2">
        <f t="shared" si="26"/>
        <v>6300</v>
      </c>
      <c r="G214" s="2">
        <f t="shared" si="26"/>
        <v>2880</v>
      </c>
      <c r="H214" s="2">
        <f t="shared" si="26"/>
        <v>3420</v>
      </c>
      <c r="I214" s="2">
        <f t="shared" si="26"/>
        <v>6900</v>
      </c>
      <c r="J214" s="2">
        <f t="shared" si="26"/>
        <v>2940</v>
      </c>
      <c r="K214" s="2">
        <f t="shared" si="26"/>
        <v>3960</v>
      </c>
    </row>
    <row r="215" spans="3:11">
      <c r="C215" s="2">
        <f t="shared" si="26"/>
        <v>42334</v>
      </c>
      <c r="D215" s="2">
        <f t="shared" si="26"/>
        <v>21472</v>
      </c>
      <c r="E215" s="2">
        <f t="shared" si="26"/>
        <v>20862</v>
      </c>
      <c r="F215" s="2">
        <f t="shared" si="26"/>
        <v>7686</v>
      </c>
      <c r="G215" s="2">
        <f t="shared" si="26"/>
        <v>3660</v>
      </c>
      <c r="H215" s="2">
        <f t="shared" si="26"/>
        <v>4026</v>
      </c>
      <c r="I215" s="2">
        <f t="shared" si="26"/>
        <v>7686</v>
      </c>
      <c r="J215" s="2">
        <f t="shared" si="26"/>
        <v>4087</v>
      </c>
      <c r="K215" s="2">
        <f t="shared" si="26"/>
        <v>3599</v>
      </c>
    </row>
    <row r="216" spans="3:11">
      <c r="C216" s="2">
        <f t="shared" si="26"/>
        <v>38998</v>
      </c>
      <c r="D216" s="2">
        <f t="shared" si="26"/>
        <v>20894</v>
      </c>
      <c r="E216" s="2">
        <f t="shared" si="26"/>
        <v>18104</v>
      </c>
      <c r="F216" s="2">
        <f t="shared" si="26"/>
        <v>7502</v>
      </c>
      <c r="G216" s="2">
        <f t="shared" si="26"/>
        <v>3968</v>
      </c>
      <c r="H216" s="2">
        <f t="shared" si="26"/>
        <v>3534</v>
      </c>
      <c r="I216" s="2">
        <f t="shared" si="26"/>
        <v>8060</v>
      </c>
      <c r="J216" s="2">
        <f t="shared" si="26"/>
        <v>4340</v>
      </c>
      <c r="K216" s="2">
        <f t="shared" si="26"/>
        <v>3720</v>
      </c>
    </row>
    <row r="217" spans="3:11">
      <c r="C217" s="2">
        <f t="shared" si="26"/>
        <v>36288</v>
      </c>
      <c r="D217" s="2">
        <f t="shared" si="26"/>
        <v>18774</v>
      </c>
      <c r="E217" s="2">
        <f t="shared" si="26"/>
        <v>17514</v>
      </c>
      <c r="F217" s="2">
        <f t="shared" si="26"/>
        <v>5607</v>
      </c>
      <c r="G217" s="2">
        <f t="shared" si="26"/>
        <v>2835</v>
      </c>
      <c r="H217" s="2">
        <f t="shared" si="26"/>
        <v>2772</v>
      </c>
      <c r="I217" s="2">
        <f t="shared" si="26"/>
        <v>7497</v>
      </c>
      <c r="J217" s="2">
        <f t="shared" si="26"/>
        <v>3717</v>
      </c>
      <c r="K217" s="2">
        <f t="shared" si="26"/>
        <v>3780</v>
      </c>
    </row>
    <row r="218" spans="3:11">
      <c r="C218" s="2">
        <f t="shared" ref="C218:K218" si="27">C72*$B72</f>
        <v>38528</v>
      </c>
      <c r="D218" s="2">
        <f t="shared" si="27"/>
        <v>19776</v>
      </c>
      <c r="E218" s="2">
        <f t="shared" si="27"/>
        <v>18752</v>
      </c>
      <c r="F218" s="2">
        <f t="shared" si="27"/>
        <v>4672</v>
      </c>
      <c r="G218" s="2">
        <f t="shared" si="27"/>
        <v>2240</v>
      </c>
      <c r="H218" s="2">
        <f t="shared" si="27"/>
        <v>2432</v>
      </c>
      <c r="I218" s="2">
        <f t="shared" si="27"/>
        <v>8256</v>
      </c>
      <c r="J218" s="2">
        <f t="shared" si="27"/>
        <v>4288</v>
      </c>
      <c r="K218" s="2">
        <f t="shared" si="27"/>
        <v>3968</v>
      </c>
    </row>
    <row r="219" spans="3:11">
      <c r="C219" s="2">
        <f t="shared" ref="C219:K234" si="28">C80*$B80</f>
        <v>42380</v>
      </c>
      <c r="D219" s="2">
        <f t="shared" si="28"/>
        <v>22685</v>
      </c>
      <c r="E219" s="2">
        <f t="shared" si="28"/>
        <v>19695</v>
      </c>
      <c r="F219" s="2">
        <f t="shared" si="28"/>
        <v>6955</v>
      </c>
      <c r="G219" s="2">
        <f t="shared" si="28"/>
        <v>3185</v>
      </c>
      <c r="H219" s="2">
        <f t="shared" si="28"/>
        <v>3770</v>
      </c>
      <c r="I219" s="2">
        <f t="shared" si="28"/>
        <v>9815</v>
      </c>
      <c r="J219" s="2">
        <f t="shared" si="28"/>
        <v>5330</v>
      </c>
      <c r="K219" s="2">
        <f t="shared" si="28"/>
        <v>4485</v>
      </c>
    </row>
    <row r="220" spans="3:11">
      <c r="C220" s="2">
        <f t="shared" si="28"/>
        <v>46332</v>
      </c>
      <c r="D220" s="2">
        <f t="shared" si="28"/>
        <v>24948</v>
      </c>
      <c r="E220" s="2">
        <f t="shared" si="28"/>
        <v>21384</v>
      </c>
      <c r="F220" s="2">
        <f t="shared" si="28"/>
        <v>7194</v>
      </c>
      <c r="G220" s="2">
        <f t="shared" si="28"/>
        <v>3828</v>
      </c>
      <c r="H220" s="2">
        <f t="shared" si="28"/>
        <v>3366</v>
      </c>
      <c r="I220" s="2">
        <f t="shared" si="28"/>
        <v>10164</v>
      </c>
      <c r="J220" s="2">
        <f t="shared" si="28"/>
        <v>5808</v>
      </c>
      <c r="K220" s="2">
        <f t="shared" si="28"/>
        <v>4356</v>
      </c>
    </row>
    <row r="221" spans="3:11">
      <c r="C221" s="2">
        <f t="shared" si="28"/>
        <v>45895</v>
      </c>
      <c r="D221" s="2">
        <f t="shared" si="28"/>
        <v>25058</v>
      </c>
      <c r="E221" s="2">
        <f t="shared" si="28"/>
        <v>20837</v>
      </c>
      <c r="F221" s="2">
        <f t="shared" si="28"/>
        <v>6767</v>
      </c>
      <c r="G221" s="2">
        <f t="shared" si="28"/>
        <v>3953</v>
      </c>
      <c r="H221" s="2">
        <f t="shared" si="28"/>
        <v>2814</v>
      </c>
      <c r="I221" s="2">
        <f t="shared" si="28"/>
        <v>10318</v>
      </c>
      <c r="J221" s="2">
        <f t="shared" si="28"/>
        <v>6164</v>
      </c>
      <c r="K221" s="2">
        <f t="shared" si="28"/>
        <v>4154</v>
      </c>
    </row>
    <row r="222" spans="3:11">
      <c r="C222" s="2">
        <f t="shared" si="28"/>
        <v>48484</v>
      </c>
      <c r="D222" s="2">
        <f t="shared" si="28"/>
        <v>25024</v>
      </c>
      <c r="E222" s="2">
        <f t="shared" si="28"/>
        <v>23460</v>
      </c>
      <c r="F222" s="2">
        <f t="shared" si="28"/>
        <v>8772</v>
      </c>
      <c r="G222" s="2">
        <f t="shared" si="28"/>
        <v>4488</v>
      </c>
      <c r="H222" s="2">
        <f t="shared" si="28"/>
        <v>4284</v>
      </c>
      <c r="I222" s="2">
        <f t="shared" si="28"/>
        <v>8908</v>
      </c>
      <c r="J222" s="2">
        <f t="shared" si="28"/>
        <v>5032</v>
      </c>
      <c r="K222" s="2">
        <f t="shared" si="28"/>
        <v>3876</v>
      </c>
    </row>
    <row r="223" spans="3:11">
      <c r="C223" s="2">
        <f t="shared" si="28"/>
        <v>48093</v>
      </c>
      <c r="D223" s="2">
        <f t="shared" si="28"/>
        <v>23805</v>
      </c>
      <c r="E223" s="2">
        <f t="shared" si="28"/>
        <v>24288</v>
      </c>
      <c r="F223" s="2">
        <f t="shared" si="28"/>
        <v>6969</v>
      </c>
      <c r="G223" s="2">
        <f t="shared" si="28"/>
        <v>3519</v>
      </c>
      <c r="H223" s="2">
        <f t="shared" si="28"/>
        <v>3450</v>
      </c>
      <c r="I223" s="2">
        <f t="shared" si="28"/>
        <v>11040</v>
      </c>
      <c r="J223" s="2">
        <f t="shared" si="28"/>
        <v>5934</v>
      </c>
      <c r="K223" s="2">
        <f t="shared" si="28"/>
        <v>5106</v>
      </c>
    </row>
    <row r="224" spans="3:11">
      <c r="C224" s="2">
        <f t="shared" si="28"/>
        <v>47810</v>
      </c>
      <c r="D224" s="2">
        <f t="shared" si="28"/>
        <v>23520</v>
      </c>
      <c r="E224" s="2">
        <f t="shared" si="28"/>
        <v>24290</v>
      </c>
      <c r="F224" s="2">
        <f t="shared" si="28"/>
        <v>7910</v>
      </c>
      <c r="G224" s="2">
        <f t="shared" si="28"/>
        <v>3570</v>
      </c>
      <c r="H224" s="2">
        <f t="shared" si="28"/>
        <v>4340</v>
      </c>
      <c r="I224" s="2">
        <f t="shared" si="28"/>
        <v>10430</v>
      </c>
      <c r="J224" s="2">
        <f t="shared" si="28"/>
        <v>4690</v>
      </c>
      <c r="K224" s="2">
        <f t="shared" si="28"/>
        <v>5740</v>
      </c>
    </row>
    <row r="225" spans="3:11">
      <c r="C225" s="2">
        <f t="shared" si="28"/>
        <v>42600</v>
      </c>
      <c r="D225" s="2">
        <f t="shared" si="28"/>
        <v>20945</v>
      </c>
      <c r="E225" s="2">
        <f t="shared" si="28"/>
        <v>21655</v>
      </c>
      <c r="F225" s="2">
        <f t="shared" si="28"/>
        <v>7810</v>
      </c>
      <c r="G225" s="2">
        <f t="shared" si="28"/>
        <v>3621</v>
      </c>
      <c r="H225" s="2">
        <f t="shared" si="28"/>
        <v>4189</v>
      </c>
      <c r="I225" s="2">
        <f t="shared" si="28"/>
        <v>8591</v>
      </c>
      <c r="J225" s="2">
        <f t="shared" si="28"/>
        <v>4615</v>
      </c>
      <c r="K225" s="2">
        <f t="shared" si="28"/>
        <v>3976</v>
      </c>
    </row>
    <row r="226" spans="3:11">
      <c r="C226" s="2">
        <f t="shared" si="28"/>
        <v>26136</v>
      </c>
      <c r="D226" s="2">
        <f t="shared" si="28"/>
        <v>13392</v>
      </c>
      <c r="E226" s="2">
        <f t="shared" si="28"/>
        <v>12744</v>
      </c>
      <c r="F226" s="2">
        <f t="shared" si="28"/>
        <v>4536</v>
      </c>
      <c r="G226" s="2">
        <f t="shared" si="28"/>
        <v>2664</v>
      </c>
      <c r="H226" s="2">
        <f t="shared" si="28"/>
        <v>1872</v>
      </c>
      <c r="I226" s="2">
        <f t="shared" si="28"/>
        <v>5112</v>
      </c>
      <c r="J226" s="2">
        <f t="shared" si="28"/>
        <v>2304</v>
      </c>
      <c r="K226" s="2">
        <f t="shared" si="28"/>
        <v>2808</v>
      </c>
    </row>
    <row r="227" spans="3:11">
      <c r="C227" s="2">
        <f t="shared" si="28"/>
        <v>27959</v>
      </c>
      <c r="D227" s="2">
        <f t="shared" si="28"/>
        <v>13213</v>
      </c>
      <c r="E227" s="2">
        <f t="shared" si="28"/>
        <v>14746</v>
      </c>
      <c r="F227" s="2">
        <f t="shared" si="28"/>
        <v>5183</v>
      </c>
      <c r="G227" s="2">
        <f t="shared" si="28"/>
        <v>2190</v>
      </c>
      <c r="H227" s="2">
        <f t="shared" si="28"/>
        <v>2993</v>
      </c>
      <c r="I227" s="2">
        <f t="shared" si="28"/>
        <v>5402</v>
      </c>
      <c r="J227" s="2">
        <f t="shared" si="28"/>
        <v>2701</v>
      </c>
      <c r="K227" s="2">
        <f t="shared" si="28"/>
        <v>2701</v>
      </c>
    </row>
    <row r="228" spans="3:11">
      <c r="C228" s="2">
        <f t="shared" si="28"/>
        <v>34780</v>
      </c>
      <c r="D228" s="2">
        <f t="shared" si="28"/>
        <v>16132</v>
      </c>
      <c r="E228" s="2">
        <f t="shared" si="28"/>
        <v>18648</v>
      </c>
      <c r="F228" s="2">
        <f t="shared" si="28"/>
        <v>4958</v>
      </c>
      <c r="G228" s="2">
        <f t="shared" si="28"/>
        <v>2368</v>
      </c>
      <c r="H228" s="2">
        <f t="shared" si="28"/>
        <v>2590</v>
      </c>
      <c r="I228" s="2">
        <f t="shared" si="28"/>
        <v>6882</v>
      </c>
      <c r="J228" s="2">
        <f t="shared" si="28"/>
        <v>3108</v>
      </c>
      <c r="K228" s="2">
        <f t="shared" si="28"/>
        <v>3774</v>
      </c>
    </row>
    <row r="229" spans="3:11">
      <c r="C229" s="2">
        <f t="shared" si="28"/>
        <v>35475</v>
      </c>
      <c r="D229" s="2">
        <f t="shared" si="28"/>
        <v>15150</v>
      </c>
      <c r="E229" s="2">
        <f t="shared" si="28"/>
        <v>20325</v>
      </c>
      <c r="F229" s="2">
        <f t="shared" si="28"/>
        <v>5025</v>
      </c>
      <c r="G229" s="2">
        <f t="shared" si="28"/>
        <v>2250</v>
      </c>
      <c r="H229" s="2">
        <f t="shared" si="28"/>
        <v>2775</v>
      </c>
      <c r="I229" s="2">
        <f t="shared" si="28"/>
        <v>7725</v>
      </c>
      <c r="J229" s="2">
        <f t="shared" si="28"/>
        <v>3600</v>
      </c>
      <c r="K229" s="2">
        <f t="shared" si="28"/>
        <v>4125</v>
      </c>
    </row>
    <row r="230" spans="3:11">
      <c r="C230" s="2">
        <f t="shared" si="28"/>
        <v>37240</v>
      </c>
      <c r="D230" s="2">
        <f t="shared" si="28"/>
        <v>16112</v>
      </c>
      <c r="E230" s="2">
        <f t="shared" si="28"/>
        <v>21128</v>
      </c>
      <c r="F230" s="2">
        <f t="shared" si="28"/>
        <v>6308</v>
      </c>
      <c r="G230" s="2">
        <f t="shared" si="28"/>
        <v>2508</v>
      </c>
      <c r="H230" s="2">
        <f t="shared" si="28"/>
        <v>3800</v>
      </c>
      <c r="I230" s="2">
        <f t="shared" si="28"/>
        <v>8740</v>
      </c>
      <c r="J230" s="2">
        <f t="shared" si="28"/>
        <v>4180</v>
      </c>
      <c r="K230" s="2">
        <f t="shared" si="28"/>
        <v>4560</v>
      </c>
    </row>
    <row r="231" spans="3:11">
      <c r="C231" s="2">
        <f t="shared" si="28"/>
        <v>42350</v>
      </c>
      <c r="D231" s="2">
        <f t="shared" si="28"/>
        <v>19250</v>
      </c>
      <c r="E231" s="2">
        <f t="shared" si="28"/>
        <v>23100</v>
      </c>
      <c r="F231" s="2">
        <f t="shared" si="28"/>
        <v>6237</v>
      </c>
      <c r="G231" s="2">
        <f t="shared" si="28"/>
        <v>2310</v>
      </c>
      <c r="H231" s="2">
        <f t="shared" si="28"/>
        <v>3927</v>
      </c>
      <c r="I231" s="2">
        <f t="shared" si="28"/>
        <v>8239</v>
      </c>
      <c r="J231" s="2">
        <f t="shared" si="28"/>
        <v>3388</v>
      </c>
      <c r="K231" s="2">
        <f t="shared" si="28"/>
        <v>4851</v>
      </c>
    </row>
    <row r="232" spans="3:11">
      <c r="C232" s="2">
        <f t="shared" si="28"/>
        <v>38376</v>
      </c>
      <c r="D232" s="2">
        <f t="shared" si="28"/>
        <v>14430</v>
      </c>
      <c r="E232" s="2">
        <f t="shared" si="28"/>
        <v>23946</v>
      </c>
      <c r="F232" s="2">
        <f t="shared" si="28"/>
        <v>5772</v>
      </c>
      <c r="G232" s="2">
        <f t="shared" si="28"/>
        <v>2418</v>
      </c>
      <c r="H232" s="2">
        <f t="shared" si="28"/>
        <v>3354</v>
      </c>
      <c r="I232" s="2">
        <f t="shared" si="28"/>
        <v>7800</v>
      </c>
      <c r="J232" s="2">
        <f t="shared" si="28"/>
        <v>2964</v>
      </c>
      <c r="K232" s="2">
        <f t="shared" si="28"/>
        <v>4836</v>
      </c>
    </row>
    <row r="233" spans="3:11">
      <c r="C233" s="2">
        <f t="shared" si="28"/>
        <v>40132</v>
      </c>
      <c r="D233" s="2">
        <f t="shared" si="28"/>
        <v>17222</v>
      </c>
      <c r="E233" s="2">
        <f t="shared" si="28"/>
        <v>22910</v>
      </c>
      <c r="F233" s="2">
        <f t="shared" si="28"/>
        <v>7189</v>
      </c>
      <c r="G233" s="2">
        <f t="shared" si="28"/>
        <v>3239</v>
      </c>
      <c r="H233" s="2">
        <f t="shared" si="28"/>
        <v>3950</v>
      </c>
      <c r="I233" s="2">
        <f t="shared" si="28"/>
        <v>8374</v>
      </c>
      <c r="J233" s="2">
        <f t="shared" si="28"/>
        <v>3081</v>
      </c>
      <c r="K233" s="2">
        <f t="shared" si="28"/>
        <v>5293</v>
      </c>
    </row>
    <row r="234" spans="3:11">
      <c r="C234" s="2">
        <f t="shared" si="28"/>
        <v>46640</v>
      </c>
      <c r="D234" s="2">
        <f t="shared" si="28"/>
        <v>19040</v>
      </c>
      <c r="E234" s="2">
        <f t="shared" si="28"/>
        <v>27600</v>
      </c>
      <c r="F234" s="2">
        <f t="shared" si="28"/>
        <v>7360</v>
      </c>
      <c r="G234" s="2">
        <f t="shared" si="28"/>
        <v>3680</v>
      </c>
      <c r="H234" s="2">
        <f t="shared" si="28"/>
        <v>3680</v>
      </c>
      <c r="I234" s="2">
        <f t="shared" si="28"/>
        <v>11360</v>
      </c>
      <c r="J234" s="2">
        <f t="shared" si="28"/>
        <v>4320</v>
      </c>
      <c r="K234" s="2">
        <f t="shared" si="28"/>
        <v>7040</v>
      </c>
    </row>
    <row r="235" spans="3:11">
      <c r="C235" s="2">
        <f t="shared" ref="C235:K250" si="29">C96*$B96</f>
        <v>48114</v>
      </c>
      <c r="D235" s="2">
        <f t="shared" si="29"/>
        <v>19521</v>
      </c>
      <c r="E235" s="2">
        <f t="shared" si="29"/>
        <v>28593</v>
      </c>
      <c r="F235" s="2">
        <f t="shared" si="29"/>
        <v>7776</v>
      </c>
      <c r="G235" s="2">
        <f t="shared" si="29"/>
        <v>2673</v>
      </c>
      <c r="H235" s="2">
        <f t="shared" si="29"/>
        <v>5103</v>
      </c>
      <c r="I235" s="2">
        <f t="shared" si="29"/>
        <v>12636</v>
      </c>
      <c r="J235" s="2">
        <f t="shared" si="29"/>
        <v>5022</v>
      </c>
      <c r="K235" s="2">
        <f t="shared" si="29"/>
        <v>7614</v>
      </c>
    </row>
    <row r="236" spans="3:11">
      <c r="C236" s="2">
        <f t="shared" si="29"/>
        <v>46412</v>
      </c>
      <c r="D236" s="2">
        <f t="shared" si="29"/>
        <v>18122</v>
      </c>
      <c r="E236" s="2">
        <f t="shared" si="29"/>
        <v>28290</v>
      </c>
      <c r="F236" s="2">
        <f t="shared" si="29"/>
        <v>5986</v>
      </c>
      <c r="G236" s="2">
        <f t="shared" si="29"/>
        <v>2132</v>
      </c>
      <c r="H236" s="2">
        <f t="shared" si="29"/>
        <v>3854</v>
      </c>
      <c r="I236" s="2">
        <f t="shared" si="29"/>
        <v>11726</v>
      </c>
      <c r="J236" s="2">
        <f t="shared" si="29"/>
        <v>4674</v>
      </c>
      <c r="K236" s="2">
        <f t="shared" si="29"/>
        <v>7052</v>
      </c>
    </row>
    <row r="237" spans="3:11">
      <c r="C237" s="2">
        <f t="shared" si="29"/>
        <v>49136</v>
      </c>
      <c r="D237" s="2">
        <f t="shared" si="29"/>
        <v>19671</v>
      </c>
      <c r="E237" s="2">
        <f t="shared" si="29"/>
        <v>29465</v>
      </c>
      <c r="F237" s="2">
        <f t="shared" si="29"/>
        <v>7221</v>
      </c>
      <c r="G237" s="2">
        <f t="shared" si="29"/>
        <v>2739</v>
      </c>
      <c r="H237" s="2">
        <f t="shared" si="29"/>
        <v>4482</v>
      </c>
      <c r="I237" s="2">
        <f t="shared" si="29"/>
        <v>9628</v>
      </c>
      <c r="J237" s="2">
        <f t="shared" si="29"/>
        <v>3735</v>
      </c>
      <c r="K237" s="2">
        <f t="shared" si="29"/>
        <v>5893</v>
      </c>
    </row>
    <row r="238" spans="3:11">
      <c r="C238" s="2">
        <f t="shared" si="29"/>
        <v>49476</v>
      </c>
      <c r="D238" s="2">
        <f t="shared" si="29"/>
        <v>18312</v>
      </c>
      <c r="E238" s="2">
        <f t="shared" si="29"/>
        <v>31164</v>
      </c>
      <c r="F238" s="2">
        <f t="shared" si="29"/>
        <v>6300</v>
      </c>
      <c r="G238" s="2">
        <f t="shared" si="29"/>
        <v>2268</v>
      </c>
      <c r="H238" s="2">
        <f t="shared" si="29"/>
        <v>4032</v>
      </c>
      <c r="I238" s="2">
        <f t="shared" si="29"/>
        <v>10668</v>
      </c>
      <c r="J238" s="2">
        <f t="shared" si="29"/>
        <v>4284</v>
      </c>
      <c r="K238" s="2">
        <f t="shared" si="29"/>
        <v>6384</v>
      </c>
    </row>
    <row r="239" spans="3:11">
      <c r="C239" s="2">
        <f t="shared" si="29"/>
        <v>44625</v>
      </c>
      <c r="D239" s="2">
        <f t="shared" si="29"/>
        <v>16490</v>
      </c>
      <c r="E239" s="2">
        <f t="shared" si="29"/>
        <v>28135</v>
      </c>
      <c r="F239" s="2">
        <f t="shared" si="29"/>
        <v>6290</v>
      </c>
      <c r="G239" s="2">
        <f t="shared" si="29"/>
        <v>1955</v>
      </c>
      <c r="H239" s="2">
        <f t="shared" si="29"/>
        <v>4335</v>
      </c>
      <c r="I239" s="2">
        <f t="shared" si="29"/>
        <v>10115</v>
      </c>
      <c r="J239" s="2">
        <f t="shared" si="29"/>
        <v>3910</v>
      </c>
      <c r="K239" s="2">
        <f t="shared" si="29"/>
        <v>6205</v>
      </c>
    </row>
    <row r="240" spans="3:11">
      <c r="C240" s="2">
        <f t="shared" si="29"/>
        <v>45752</v>
      </c>
      <c r="D240" s="2">
        <f t="shared" si="29"/>
        <v>17028</v>
      </c>
      <c r="E240" s="2">
        <f t="shared" si="29"/>
        <v>28724</v>
      </c>
      <c r="F240" s="2">
        <f t="shared" si="29"/>
        <v>7482</v>
      </c>
      <c r="G240" s="2">
        <f t="shared" si="29"/>
        <v>2408</v>
      </c>
      <c r="H240" s="2">
        <f t="shared" si="29"/>
        <v>5074</v>
      </c>
      <c r="I240" s="2">
        <f t="shared" si="29"/>
        <v>10406</v>
      </c>
      <c r="J240" s="2">
        <f t="shared" si="29"/>
        <v>4558</v>
      </c>
      <c r="K240" s="2">
        <f t="shared" si="29"/>
        <v>5848</v>
      </c>
    </row>
    <row r="241" spans="3:11">
      <c r="C241" s="2">
        <f t="shared" si="29"/>
        <v>36018</v>
      </c>
      <c r="D241" s="2">
        <f t="shared" si="29"/>
        <v>11745</v>
      </c>
      <c r="E241" s="2">
        <f t="shared" si="29"/>
        <v>24273</v>
      </c>
      <c r="F241" s="2">
        <f t="shared" si="29"/>
        <v>4437</v>
      </c>
      <c r="G241" s="2">
        <f t="shared" si="29"/>
        <v>1653</v>
      </c>
      <c r="H241" s="2">
        <f t="shared" si="29"/>
        <v>2784</v>
      </c>
      <c r="I241" s="2">
        <f t="shared" si="29"/>
        <v>8178</v>
      </c>
      <c r="J241" s="2">
        <f t="shared" si="29"/>
        <v>1914</v>
      </c>
      <c r="K241" s="2">
        <f t="shared" si="29"/>
        <v>6264</v>
      </c>
    </row>
    <row r="242" spans="3:11">
      <c r="C242" s="2">
        <f t="shared" si="29"/>
        <v>37752</v>
      </c>
      <c r="D242" s="2">
        <f t="shared" si="29"/>
        <v>11880</v>
      </c>
      <c r="E242" s="2">
        <f t="shared" si="29"/>
        <v>25872</v>
      </c>
      <c r="F242" s="2">
        <f t="shared" si="29"/>
        <v>5280</v>
      </c>
      <c r="G242" s="2">
        <f t="shared" si="29"/>
        <v>1672</v>
      </c>
      <c r="H242" s="2">
        <f t="shared" si="29"/>
        <v>3608</v>
      </c>
      <c r="I242" s="2">
        <f t="shared" si="29"/>
        <v>7832</v>
      </c>
      <c r="J242" s="2">
        <f t="shared" si="29"/>
        <v>2640</v>
      </c>
      <c r="K242" s="2">
        <f t="shared" si="29"/>
        <v>5192</v>
      </c>
    </row>
    <row r="243" spans="3:11">
      <c r="C243" s="2">
        <f t="shared" si="29"/>
        <v>30705</v>
      </c>
      <c r="D243" s="2">
        <f t="shared" si="29"/>
        <v>10324</v>
      </c>
      <c r="E243" s="2">
        <f t="shared" si="29"/>
        <v>20381</v>
      </c>
      <c r="F243" s="2">
        <f t="shared" si="29"/>
        <v>4539</v>
      </c>
      <c r="G243" s="2">
        <f t="shared" si="29"/>
        <v>1157</v>
      </c>
      <c r="H243" s="2">
        <f t="shared" si="29"/>
        <v>3382</v>
      </c>
      <c r="I243" s="2">
        <f t="shared" si="29"/>
        <v>8277</v>
      </c>
      <c r="J243" s="2">
        <f t="shared" si="29"/>
        <v>2937</v>
      </c>
      <c r="K243" s="2">
        <f t="shared" si="29"/>
        <v>5340</v>
      </c>
    </row>
    <row r="244" spans="3:11">
      <c r="C244" s="2">
        <f t="shared" si="29"/>
        <v>27900</v>
      </c>
      <c r="D244" s="2">
        <f t="shared" si="29"/>
        <v>8280</v>
      </c>
      <c r="E244" s="2">
        <f t="shared" si="29"/>
        <v>19620</v>
      </c>
      <c r="F244" s="2">
        <f t="shared" si="29"/>
        <v>2970</v>
      </c>
      <c r="G244" s="2">
        <f t="shared" si="29"/>
        <v>900</v>
      </c>
      <c r="H244" s="2">
        <f t="shared" si="29"/>
        <v>2070</v>
      </c>
      <c r="I244" s="2">
        <f t="shared" si="29"/>
        <v>7830</v>
      </c>
      <c r="J244" s="2">
        <f t="shared" si="29"/>
        <v>1710</v>
      </c>
      <c r="K244" s="2">
        <f t="shared" si="29"/>
        <v>6120</v>
      </c>
    </row>
    <row r="245" spans="3:11">
      <c r="C245" s="2">
        <f t="shared" si="29"/>
        <v>23114</v>
      </c>
      <c r="D245" s="2">
        <f t="shared" si="29"/>
        <v>6552</v>
      </c>
      <c r="E245" s="2">
        <f t="shared" si="29"/>
        <v>16562</v>
      </c>
      <c r="F245" s="2">
        <f t="shared" si="29"/>
        <v>4186</v>
      </c>
      <c r="G245" s="2">
        <f t="shared" si="29"/>
        <v>1365</v>
      </c>
      <c r="H245" s="2">
        <f t="shared" si="29"/>
        <v>2821</v>
      </c>
      <c r="I245" s="2">
        <f t="shared" si="29"/>
        <v>4277</v>
      </c>
      <c r="J245" s="2">
        <f t="shared" si="29"/>
        <v>637</v>
      </c>
      <c r="K245" s="2">
        <f t="shared" si="29"/>
        <v>3640</v>
      </c>
    </row>
    <row r="246" spans="3:11">
      <c r="C246" s="2">
        <f t="shared" si="29"/>
        <v>16836</v>
      </c>
      <c r="D246" s="2">
        <f t="shared" si="29"/>
        <v>4232</v>
      </c>
      <c r="E246" s="2">
        <f t="shared" si="29"/>
        <v>12604</v>
      </c>
      <c r="F246" s="2">
        <f t="shared" si="29"/>
        <v>2484</v>
      </c>
      <c r="G246" s="2">
        <f t="shared" si="29"/>
        <v>736</v>
      </c>
      <c r="H246" s="2">
        <f t="shared" si="29"/>
        <v>1748</v>
      </c>
      <c r="I246" s="2">
        <f t="shared" si="29"/>
        <v>4876</v>
      </c>
      <c r="J246" s="2">
        <f t="shared" si="29"/>
        <v>736</v>
      </c>
      <c r="K246" s="2">
        <f t="shared" si="29"/>
        <v>4140</v>
      </c>
    </row>
    <row r="247" spans="3:11">
      <c r="C247" s="2">
        <f t="shared" si="29"/>
        <v>16275</v>
      </c>
      <c r="D247" s="2">
        <f t="shared" si="29"/>
        <v>3906</v>
      </c>
      <c r="E247" s="2">
        <f t="shared" si="29"/>
        <v>12369</v>
      </c>
      <c r="F247" s="2">
        <f t="shared" si="29"/>
        <v>2418</v>
      </c>
      <c r="G247" s="2">
        <f t="shared" si="29"/>
        <v>744</v>
      </c>
      <c r="H247" s="2">
        <f t="shared" si="29"/>
        <v>1674</v>
      </c>
      <c r="I247" s="2">
        <f t="shared" si="29"/>
        <v>4185</v>
      </c>
      <c r="J247" s="2">
        <f t="shared" si="29"/>
        <v>558</v>
      </c>
      <c r="K247" s="2">
        <f t="shared" si="29"/>
        <v>3627</v>
      </c>
    </row>
    <row r="248" spans="3:11">
      <c r="C248" s="2">
        <f t="shared" si="29"/>
        <v>10622</v>
      </c>
      <c r="D248" s="2">
        <f t="shared" si="29"/>
        <v>2538</v>
      </c>
      <c r="E248" s="2">
        <f t="shared" si="29"/>
        <v>8084</v>
      </c>
      <c r="F248" s="2">
        <f t="shared" si="29"/>
        <v>1692</v>
      </c>
      <c r="G248" s="2">
        <f t="shared" si="29"/>
        <v>470</v>
      </c>
      <c r="H248" s="2">
        <f t="shared" si="29"/>
        <v>1222</v>
      </c>
      <c r="I248" s="2">
        <f t="shared" si="29"/>
        <v>2444</v>
      </c>
      <c r="J248" s="2">
        <f t="shared" si="29"/>
        <v>470</v>
      </c>
      <c r="K248" s="2">
        <f t="shared" si="29"/>
        <v>1974</v>
      </c>
    </row>
    <row r="249" spans="3:11">
      <c r="C249" s="2">
        <f t="shared" si="29"/>
        <v>7220</v>
      </c>
      <c r="D249" s="2">
        <f t="shared" si="29"/>
        <v>1425</v>
      </c>
      <c r="E249" s="2">
        <f t="shared" si="29"/>
        <v>5795</v>
      </c>
      <c r="F249" s="2">
        <f t="shared" si="29"/>
        <v>380</v>
      </c>
      <c r="G249" s="2">
        <f t="shared" si="29"/>
        <v>0</v>
      </c>
      <c r="H249" s="2">
        <f t="shared" si="29"/>
        <v>380</v>
      </c>
      <c r="I249" s="2">
        <f t="shared" si="29"/>
        <v>1805</v>
      </c>
      <c r="J249" s="2">
        <f t="shared" si="29"/>
        <v>475</v>
      </c>
      <c r="K249" s="2">
        <f t="shared" si="29"/>
        <v>1330</v>
      </c>
    </row>
    <row r="250" spans="3:11">
      <c r="C250" s="2">
        <f t="shared" si="29"/>
        <v>6816</v>
      </c>
      <c r="D250" s="2">
        <f t="shared" si="29"/>
        <v>768</v>
      </c>
      <c r="E250" s="2">
        <f t="shared" si="29"/>
        <v>6048</v>
      </c>
      <c r="F250" s="2">
        <f t="shared" si="29"/>
        <v>1248</v>
      </c>
      <c r="G250" s="2">
        <f t="shared" si="29"/>
        <v>96</v>
      </c>
      <c r="H250" s="2">
        <f t="shared" si="29"/>
        <v>1152</v>
      </c>
      <c r="I250" s="2">
        <f t="shared" si="29"/>
        <v>2592</v>
      </c>
      <c r="J250" s="2">
        <f t="shared" si="29"/>
        <v>384</v>
      </c>
      <c r="K250" s="2">
        <f t="shared" si="29"/>
        <v>2208</v>
      </c>
    </row>
    <row r="251" spans="3:11">
      <c r="C251" s="2">
        <f t="shared" ref="C251:K253" si="30">C112*$B112</f>
        <v>4462</v>
      </c>
      <c r="D251" s="2">
        <f t="shared" si="30"/>
        <v>485</v>
      </c>
      <c r="E251" s="2">
        <f t="shared" si="30"/>
        <v>3977</v>
      </c>
      <c r="F251" s="2">
        <f t="shared" si="30"/>
        <v>1067</v>
      </c>
      <c r="G251" s="2">
        <f t="shared" si="30"/>
        <v>0</v>
      </c>
      <c r="H251" s="2">
        <f t="shared" si="30"/>
        <v>1067</v>
      </c>
      <c r="I251" s="2">
        <f t="shared" si="30"/>
        <v>776</v>
      </c>
      <c r="J251" s="2">
        <f t="shared" si="30"/>
        <v>-97</v>
      </c>
      <c r="K251" s="2">
        <f t="shared" si="30"/>
        <v>873</v>
      </c>
    </row>
    <row r="252" spans="3:11">
      <c r="C252" s="2">
        <f t="shared" si="30"/>
        <v>2548</v>
      </c>
      <c r="D252" s="2">
        <f t="shared" si="30"/>
        <v>196</v>
      </c>
      <c r="E252" s="2">
        <f t="shared" si="30"/>
        <v>2352</v>
      </c>
      <c r="F252" s="2">
        <f t="shared" si="30"/>
        <v>294</v>
      </c>
      <c r="G252" s="2">
        <f t="shared" si="30"/>
        <v>196</v>
      </c>
      <c r="H252" s="2">
        <f t="shared" si="30"/>
        <v>98</v>
      </c>
      <c r="I252" s="2">
        <f t="shared" si="30"/>
        <v>882</v>
      </c>
      <c r="J252" s="2">
        <f t="shared" si="30"/>
        <v>0</v>
      </c>
      <c r="K252" s="2">
        <f t="shared" si="30"/>
        <v>882</v>
      </c>
    </row>
    <row r="253" spans="3:11">
      <c r="C253" s="2">
        <f t="shared" si="30"/>
        <v>990</v>
      </c>
      <c r="D253" s="2">
        <f t="shared" si="30"/>
        <v>-297</v>
      </c>
      <c r="E253" s="2">
        <f t="shared" si="30"/>
        <v>1287</v>
      </c>
      <c r="F253" s="2">
        <f t="shared" si="30"/>
        <v>-198</v>
      </c>
      <c r="G253" s="2">
        <f t="shared" si="30"/>
        <v>-198</v>
      </c>
      <c r="H253" s="2">
        <f t="shared" si="30"/>
        <v>0</v>
      </c>
      <c r="I253" s="2">
        <f t="shared" si="30"/>
        <v>198</v>
      </c>
      <c r="J253" s="2">
        <f t="shared" si="30"/>
        <v>99</v>
      </c>
      <c r="K253" s="2">
        <f t="shared" si="30"/>
        <v>99</v>
      </c>
    </row>
    <row r="254" spans="3:11">
      <c r="C254" s="2">
        <f>C115*100</f>
        <v>2400</v>
      </c>
      <c r="D254" s="2">
        <f t="shared" ref="D254:K254" si="31">D115*100</f>
        <v>300</v>
      </c>
      <c r="E254" s="2">
        <f t="shared" si="31"/>
        <v>2100</v>
      </c>
      <c r="F254" s="2">
        <f t="shared" si="31"/>
        <v>400</v>
      </c>
      <c r="G254" s="2">
        <f t="shared" si="31"/>
        <v>100</v>
      </c>
      <c r="H254" s="2">
        <f t="shared" si="31"/>
        <v>300</v>
      </c>
      <c r="I254" s="2">
        <f t="shared" si="31"/>
        <v>1100</v>
      </c>
      <c r="J254" s="2">
        <f t="shared" si="31"/>
        <v>100</v>
      </c>
      <c r="K254" s="2">
        <f t="shared" si="31"/>
        <v>1000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6" activePane="bottomLeft" state="frozen"/>
      <selection activeCell="N112" sqref="N112"/>
      <selection pane="bottomLeft" activeCell="K116" sqref="K116"/>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106</v>
      </c>
      <c r="D4" s="7"/>
      <c r="E4" s="8"/>
      <c r="F4" s="6" t="s">
        <v>108</v>
      </c>
      <c r="G4" s="7"/>
      <c r="H4" s="8"/>
      <c r="I4" s="6" t="s">
        <v>110</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6837</v>
      </c>
      <c r="D6" s="14">
        <f>SUM(D8:D116)</f>
        <v>3261</v>
      </c>
      <c r="E6" s="15">
        <f>SUM(E8:E116)</f>
        <v>3576</v>
      </c>
      <c r="F6" s="13">
        <f>G6+H6</f>
        <v>14852</v>
      </c>
      <c r="G6" s="14">
        <f>SUM(G8:G116)</f>
        <v>7157</v>
      </c>
      <c r="H6" s="15">
        <f>SUM(H8:H116)</f>
        <v>7695</v>
      </c>
      <c r="I6" s="13">
        <f>J6+K6</f>
        <v>25669</v>
      </c>
      <c r="J6" s="14">
        <f>SUM(J8:J116)</f>
        <v>12447</v>
      </c>
      <c r="K6" s="15">
        <f>SUM(K8:K116)</f>
        <v>13222</v>
      </c>
    </row>
    <row r="7" spans="2:11" ht="12.75" customHeight="1">
      <c r="B7" s="18"/>
      <c r="C7" s="19"/>
      <c r="D7" s="20"/>
      <c r="E7" s="21"/>
      <c r="F7" s="19"/>
      <c r="G7" s="20"/>
      <c r="H7" s="21"/>
      <c r="I7" s="19"/>
      <c r="J7" s="20"/>
      <c r="K7" s="21"/>
    </row>
    <row r="8" spans="2:11" ht="12.75" customHeight="1">
      <c r="B8" s="18">
        <v>0</v>
      </c>
      <c r="C8" s="23">
        <f t="shared" ref="C8:C71" si="0">D8+E8</f>
        <v>19</v>
      </c>
      <c r="D8" s="24">
        <v>7</v>
      </c>
      <c r="E8" s="25">
        <v>12</v>
      </c>
      <c r="F8" s="23">
        <f t="shared" ref="F8:F71" si="1">G8+H8</f>
        <v>80</v>
      </c>
      <c r="G8" s="24">
        <v>39</v>
      </c>
      <c r="H8" s="25">
        <v>41</v>
      </c>
      <c r="I8" s="23">
        <f t="shared" ref="I8:I71" si="2">J8+K8</f>
        <v>185</v>
      </c>
      <c r="J8" s="24">
        <v>87</v>
      </c>
      <c r="K8" s="25">
        <v>98</v>
      </c>
    </row>
    <row r="9" spans="2:11" ht="12.75" customHeight="1">
      <c r="B9" s="18">
        <v>1</v>
      </c>
      <c r="C9" s="23">
        <f t="shared" si="0"/>
        <v>22</v>
      </c>
      <c r="D9" s="24">
        <v>8</v>
      </c>
      <c r="E9" s="25">
        <v>14</v>
      </c>
      <c r="F9" s="23">
        <f t="shared" si="1"/>
        <v>83</v>
      </c>
      <c r="G9" s="24">
        <v>45</v>
      </c>
      <c r="H9" s="25">
        <v>38</v>
      </c>
      <c r="I9" s="23">
        <f t="shared" si="2"/>
        <v>212</v>
      </c>
      <c r="J9" s="24">
        <v>107</v>
      </c>
      <c r="K9" s="25">
        <v>105</v>
      </c>
    </row>
    <row r="10" spans="2:11" ht="12.75" customHeight="1">
      <c r="B10" s="18">
        <v>2</v>
      </c>
      <c r="C10" s="23">
        <f t="shared" si="0"/>
        <v>33</v>
      </c>
      <c r="D10" s="24">
        <v>18</v>
      </c>
      <c r="E10" s="25">
        <v>15</v>
      </c>
      <c r="F10" s="23">
        <f t="shared" si="1"/>
        <v>102</v>
      </c>
      <c r="G10" s="24">
        <v>44</v>
      </c>
      <c r="H10" s="25">
        <v>58</v>
      </c>
      <c r="I10" s="23">
        <f t="shared" si="2"/>
        <v>199</v>
      </c>
      <c r="J10" s="24">
        <v>105</v>
      </c>
      <c r="K10" s="25">
        <v>94</v>
      </c>
    </row>
    <row r="11" spans="2:11" ht="12.75" customHeight="1">
      <c r="B11" s="18">
        <v>3</v>
      </c>
      <c r="C11" s="23">
        <f t="shared" si="0"/>
        <v>38</v>
      </c>
      <c r="D11" s="24">
        <v>23</v>
      </c>
      <c r="E11" s="25">
        <v>15</v>
      </c>
      <c r="F11" s="23">
        <f t="shared" si="1"/>
        <v>114</v>
      </c>
      <c r="G11" s="24">
        <v>64</v>
      </c>
      <c r="H11" s="25">
        <v>50</v>
      </c>
      <c r="I11" s="23">
        <f t="shared" si="2"/>
        <v>249</v>
      </c>
      <c r="J11" s="24">
        <v>129</v>
      </c>
      <c r="K11" s="25">
        <v>120</v>
      </c>
    </row>
    <row r="12" spans="2:11" ht="12.75" customHeight="1">
      <c r="B12" s="18">
        <v>4</v>
      </c>
      <c r="C12" s="23">
        <f t="shared" si="0"/>
        <v>25</v>
      </c>
      <c r="D12" s="24">
        <v>12</v>
      </c>
      <c r="E12" s="25">
        <v>13</v>
      </c>
      <c r="F12" s="23">
        <f t="shared" si="1"/>
        <v>108</v>
      </c>
      <c r="G12" s="24">
        <v>56</v>
      </c>
      <c r="H12" s="25">
        <v>52</v>
      </c>
      <c r="I12" s="23">
        <f t="shared" si="2"/>
        <v>203</v>
      </c>
      <c r="J12" s="24">
        <v>102</v>
      </c>
      <c r="K12" s="25">
        <v>101</v>
      </c>
    </row>
    <row r="13" spans="2:11" ht="12.75" customHeight="1">
      <c r="B13" s="18">
        <v>5</v>
      </c>
      <c r="C13" s="23">
        <f t="shared" si="0"/>
        <v>29</v>
      </c>
      <c r="D13" s="24">
        <v>14</v>
      </c>
      <c r="E13" s="25">
        <v>15</v>
      </c>
      <c r="F13" s="23">
        <f t="shared" si="1"/>
        <v>118</v>
      </c>
      <c r="G13" s="24">
        <v>56</v>
      </c>
      <c r="H13" s="25">
        <v>62</v>
      </c>
      <c r="I13" s="23">
        <f t="shared" si="2"/>
        <v>250</v>
      </c>
      <c r="J13" s="24">
        <v>128</v>
      </c>
      <c r="K13" s="25">
        <v>122</v>
      </c>
    </row>
    <row r="14" spans="2:11" ht="12.75" customHeight="1">
      <c r="B14" s="18">
        <v>6</v>
      </c>
      <c r="C14" s="23">
        <f t="shared" si="0"/>
        <v>48</v>
      </c>
      <c r="D14" s="24">
        <v>29</v>
      </c>
      <c r="E14" s="25">
        <v>19</v>
      </c>
      <c r="F14" s="23">
        <f t="shared" si="1"/>
        <v>105</v>
      </c>
      <c r="G14" s="24">
        <v>53</v>
      </c>
      <c r="H14" s="25">
        <v>52</v>
      </c>
      <c r="I14" s="23">
        <f t="shared" si="2"/>
        <v>235</v>
      </c>
      <c r="J14" s="24">
        <v>118</v>
      </c>
      <c r="K14" s="25">
        <v>117</v>
      </c>
    </row>
    <row r="15" spans="2:11" ht="12.75" customHeight="1">
      <c r="B15" s="18">
        <v>7</v>
      </c>
      <c r="C15" s="23">
        <f t="shared" si="0"/>
        <v>46</v>
      </c>
      <c r="D15" s="24">
        <v>24</v>
      </c>
      <c r="E15" s="25">
        <v>22</v>
      </c>
      <c r="F15" s="23">
        <f t="shared" si="1"/>
        <v>121</v>
      </c>
      <c r="G15" s="24">
        <v>65</v>
      </c>
      <c r="H15" s="25">
        <v>56</v>
      </c>
      <c r="I15" s="23">
        <f t="shared" si="2"/>
        <v>251</v>
      </c>
      <c r="J15" s="24">
        <v>130</v>
      </c>
      <c r="K15" s="25">
        <v>121</v>
      </c>
    </row>
    <row r="16" spans="2:11" ht="12.75" customHeight="1">
      <c r="B16" s="18">
        <v>8</v>
      </c>
      <c r="C16" s="23">
        <f t="shared" si="0"/>
        <v>57</v>
      </c>
      <c r="D16" s="24">
        <v>35</v>
      </c>
      <c r="E16" s="25">
        <v>22</v>
      </c>
      <c r="F16" s="23">
        <f t="shared" si="1"/>
        <v>102</v>
      </c>
      <c r="G16" s="24">
        <v>60</v>
      </c>
      <c r="H16" s="25">
        <v>42</v>
      </c>
      <c r="I16" s="23">
        <f t="shared" si="2"/>
        <v>225</v>
      </c>
      <c r="J16" s="24">
        <v>100</v>
      </c>
      <c r="K16" s="25">
        <v>125</v>
      </c>
    </row>
    <row r="17" spans="2:11" ht="12.75" customHeight="1">
      <c r="B17" s="62">
        <v>9</v>
      </c>
      <c r="C17" s="27">
        <f t="shared" si="0"/>
        <v>51</v>
      </c>
      <c r="D17" s="28">
        <v>27</v>
      </c>
      <c r="E17" s="29">
        <v>24</v>
      </c>
      <c r="F17" s="27">
        <f t="shared" si="1"/>
        <v>119</v>
      </c>
      <c r="G17" s="28">
        <v>58</v>
      </c>
      <c r="H17" s="29">
        <v>61</v>
      </c>
      <c r="I17" s="27">
        <f t="shared" si="2"/>
        <v>251</v>
      </c>
      <c r="J17" s="28">
        <v>132</v>
      </c>
      <c r="K17" s="29">
        <v>119</v>
      </c>
    </row>
    <row r="18" spans="2:11" ht="12.75" customHeight="1">
      <c r="B18" s="18">
        <v>10</v>
      </c>
      <c r="C18" s="23">
        <f t="shared" si="0"/>
        <v>51</v>
      </c>
      <c r="D18" s="24">
        <v>29</v>
      </c>
      <c r="E18" s="25">
        <v>22</v>
      </c>
      <c r="F18" s="23">
        <f t="shared" si="1"/>
        <v>93</v>
      </c>
      <c r="G18" s="24">
        <v>41</v>
      </c>
      <c r="H18" s="25">
        <v>52</v>
      </c>
      <c r="I18" s="23">
        <f t="shared" si="2"/>
        <v>245</v>
      </c>
      <c r="J18" s="24">
        <v>137</v>
      </c>
      <c r="K18" s="25">
        <v>108</v>
      </c>
    </row>
    <row r="19" spans="2:11" ht="12.75" customHeight="1">
      <c r="B19" s="18">
        <v>11</v>
      </c>
      <c r="C19" s="23">
        <f t="shared" si="0"/>
        <v>42</v>
      </c>
      <c r="D19" s="24">
        <v>15</v>
      </c>
      <c r="E19" s="25">
        <v>27</v>
      </c>
      <c r="F19" s="23">
        <f t="shared" si="1"/>
        <v>121</v>
      </c>
      <c r="G19" s="24">
        <v>53</v>
      </c>
      <c r="H19" s="25">
        <v>68</v>
      </c>
      <c r="I19" s="23">
        <f t="shared" si="2"/>
        <v>218</v>
      </c>
      <c r="J19" s="24">
        <v>119</v>
      </c>
      <c r="K19" s="25">
        <v>99</v>
      </c>
    </row>
    <row r="20" spans="2:11" ht="12.75" customHeight="1">
      <c r="B20" s="18">
        <v>12</v>
      </c>
      <c r="C20" s="23">
        <f t="shared" si="0"/>
        <v>53</v>
      </c>
      <c r="D20" s="24">
        <v>25</v>
      </c>
      <c r="E20" s="25">
        <v>28</v>
      </c>
      <c r="F20" s="23">
        <f t="shared" si="1"/>
        <v>147</v>
      </c>
      <c r="G20" s="24">
        <v>103</v>
      </c>
      <c r="H20" s="25">
        <v>44</v>
      </c>
      <c r="I20" s="23">
        <f t="shared" si="2"/>
        <v>256</v>
      </c>
      <c r="J20" s="24">
        <v>139</v>
      </c>
      <c r="K20" s="25">
        <v>117</v>
      </c>
    </row>
    <row r="21" spans="2:11" ht="12.75" customHeight="1">
      <c r="B21" s="18">
        <v>13</v>
      </c>
      <c r="C21" s="23">
        <f t="shared" si="0"/>
        <v>54</v>
      </c>
      <c r="D21" s="24">
        <v>31</v>
      </c>
      <c r="E21" s="25">
        <v>23</v>
      </c>
      <c r="F21" s="23">
        <f t="shared" si="1"/>
        <v>163</v>
      </c>
      <c r="G21" s="24">
        <v>117</v>
      </c>
      <c r="H21" s="25">
        <v>46</v>
      </c>
      <c r="I21" s="23">
        <f t="shared" si="2"/>
        <v>212</v>
      </c>
      <c r="J21" s="24">
        <v>95</v>
      </c>
      <c r="K21" s="25">
        <v>117</v>
      </c>
    </row>
    <row r="22" spans="2:11" ht="12.75" customHeight="1">
      <c r="B22" s="18">
        <v>14</v>
      </c>
      <c r="C22" s="23">
        <f t="shared" si="0"/>
        <v>53</v>
      </c>
      <c r="D22" s="24">
        <v>30</v>
      </c>
      <c r="E22" s="25">
        <v>23</v>
      </c>
      <c r="F22" s="23">
        <f t="shared" si="1"/>
        <v>167</v>
      </c>
      <c r="G22" s="24">
        <v>104</v>
      </c>
      <c r="H22" s="25">
        <v>63</v>
      </c>
      <c r="I22" s="23">
        <f t="shared" si="2"/>
        <v>242</v>
      </c>
      <c r="J22" s="24">
        <v>122</v>
      </c>
      <c r="K22" s="25">
        <v>120</v>
      </c>
    </row>
    <row r="23" spans="2:11" ht="12.75" customHeight="1">
      <c r="B23" s="18">
        <v>15</v>
      </c>
      <c r="C23" s="23">
        <f t="shared" si="0"/>
        <v>49</v>
      </c>
      <c r="D23" s="24">
        <v>24</v>
      </c>
      <c r="E23" s="25">
        <v>25</v>
      </c>
      <c r="F23" s="23">
        <f t="shared" si="1"/>
        <v>172</v>
      </c>
      <c r="G23" s="24">
        <v>107</v>
      </c>
      <c r="H23" s="25">
        <v>65</v>
      </c>
      <c r="I23" s="23">
        <f t="shared" si="2"/>
        <v>218</v>
      </c>
      <c r="J23" s="24">
        <v>104</v>
      </c>
      <c r="K23" s="25">
        <v>114</v>
      </c>
    </row>
    <row r="24" spans="2:11" ht="12.75" customHeight="1">
      <c r="B24" s="18">
        <v>16</v>
      </c>
      <c r="C24" s="23">
        <f t="shared" si="0"/>
        <v>35</v>
      </c>
      <c r="D24" s="24">
        <v>20</v>
      </c>
      <c r="E24" s="25">
        <v>15</v>
      </c>
      <c r="F24" s="23">
        <f t="shared" si="1"/>
        <v>145</v>
      </c>
      <c r="G24" s="24">
        <v>84</v>
      </c>
      <c r="H24" s="25">
        <v>61</v>
      </c>
      <c r="I24" s="23">
        <f t="shared" si="2"/>
        <v>209</v>
      </c>
      <c r="J24" s="24">
        <v>110</v>
      </c>
      <c r="K24" s="25">
        <v>99</v>
      </c>
    </row>
    <row r="25" spans="2:11" ht="12.75" customHeight="1">
      <c r="B25" s="18">
        <v>17</v>
      </c>
      <c r="C25" s="23">
        <f t="shared" si="0"/>
        <v>54</v>
      </c>
      <c r="D25" s="24">
        <v>27</v>
      </c>
      <c r="E25" s="25">
        <v>27</v>
      </c>
      <c r="F25" s="23">
        <f t="shared" si="1"/>
        <v>150</v>
      </c>
      <c r="G25" s="24">
        <v>93</v>
      </c>
      <c r="H25" s="25">
        <v>57</v>
      </c>
      <c r="I25" s="23">
        <f t="shared" si="2"/>
        <v>213</v>
      </c>
      <c r="J25" s="24">
        <v>117</v>
      </c>
      <c r="K25" s="25">
        <v>96</v>
      </c>
    </row>
    <row r="26" spans="2:11" ht="12.75" customHeight="1">
      <c r="B26" s="18">
        <v>18</v>
      </c>
      <c r="C26" s="23">
        <f t="shared" si="0"/>
        <v>32</v>
      </c>
      <c r="D26" s="24">
        <v>10</v>
      </c>
      <c r="E26" s="25">
        <v>22</v>
      </c>
      <c r="F26" s="23">
        <f t="shared" si="1"/>
        <v>133</v>
      </c>
      <c r="G26" s="24">
        <v>65</v>
      </c>
      <c r="H26" s="25">
        <v>68</v>
      </c>
      <c r="I26" s="23">
        <f t="shared" si="2"/>
        <v>143</v>
      </c>
      <c r="J26" s="24">
        <v>63</v>
      </c>
      <c r="K26" s="25">
        <v>80</v>
      </c>
    </row>
    <row r="27" spans="2:11" ht="12.75" customHeight="1">
      <c r="B27" s="62">
        <v>19</v>
      </c>
      <c r="C27" s="27">
        <f t="shared" si="0"/>
        <v>19</v>
      </c>
      <c r="D27" s="28">
        <v>8</v>
      </c>
      <c r="E27" s="29">
        <v>11</v>
      </c>
      <c r="F27" s="27">
        <f t="shared" si="1"/>
        <v>78</v>
      </c>
      <c r="G27" s="28">
        <v>37</v>
      </c>
      <c r="H27" s="29">
        <v>41</v>
      </c>
      <c r="I27" s="27">
        <f t="shared" si="2"/>
        <v>98</v>
      </c>
      <c r="J27" s="28">
        <v>46</v>
      </c>
      <c r="K27" s="29">
        <v>52</v>
      </c>
    </row>
    <row r="28" spans="2:11" ht="12.75" customHeight="1">
      <c r="B28" s="18">
        <v>20</v>
      </c>
      <c r="C28" s="23">
        <f t="shared" si="0"/>
        <v>30</v>
      </c>
      <c r="D28" s="24">
        <v>13</v>
      </c>
      <c r="E28" s="25">
        <v>17</v>
      </c>
      <c r="F28" s="23">
        <f t="shared" si="1"/>
        <v>91</v>
      </c>
      <c r="G28" s="24">
        <v>39</v>
      </c>
      <c r="H28" s="25">
        <v>52</v>
      </c>
      <c r="I28" s="23">
        <f t="shared" si="2"/>
        <v>112</v>
      </c>
      <c r="J28" s="24">
        <v>56</v>
      </c>
      <c r="K28" s="25">
        <v>56</v>
      </c>
    </row>
    <row r="29" spans="2:11" ht="12.75" customHeight="1">
      <c r="B29" s="18">
        <v>21</v>
      </c>
      <c r="C29" s="23">
        <f t="shared" si="0"/>
        <v>10</v>
      </c>
      <c r="D29" s="24">
        <v>3</v>
      </c>
      <c r="E29" s="25">
        <v>7</v>
      </c>
      <c r="F29" s="23">
        <f t="shared" si="1"/>
        <v>77</v>
      </c>
      <c r="G29" s="24">
        <v>41</v>
      </c>
      <c r="H29" s="25">
        <v>36</v>
      </c>
      <c r="I29" s="23">
        <f t="shared" si="2"/>
        <v>50</v>
      </c>
      <c r="J29" s="24">
        <v>25</v>
      </c>
      <c r="K29" s="25">
        <v>25</v>
      </c>
    </row>
    <row r="30" spans="2:11" ht="12.75" customHeight="1">
      <c r="B30" s="18">
        <v>22</v>
      </c>
      <c r="C30" s="23">
        <f t="shared" si="0"/>
        <v>4</v>
      </c>
      <c r="D30" s="24">
        <v>1</v>
      </c>
      <c r="E30" s="25">
        <v>3</v>
      </c>
      <c r="F30" s="23">
        <f t="shared" si="1"/>
        <v>37</v>
      </c>
      <c r="G30" s="24">
        <v>27</v>
      </c>
      <c r="H30" s="25">
        <v>10</v>
      </c>
      <c r="I30" s="23">
        <f t="shared" si="2"/>
        <v>59</v>
      </c>
      <c r="J30" s="24">
        <v>40</v>
      </c>
      <c r="K30" s="25">
        <v>19</v>
      </c>
    </row>
    <row r="31" spans="2:11" ht="12.75" customHeight="1">
      <c r="B31" s="18">
        <v>23</v>
      </c>
      <c r="C31" s="23">
        <f t="shared" si="0"/>
        <v>7</v>
      </c>
      <c r="D31" s="24">
        <v>9</v>
      </c>
      <c r="E31" s="25">
        <v>-2</v>
      </c>
      <c r="F31" s="23">
        <f t="shared" si="1"/>
        <v>56</v>
      </c>
      <c r="G31" s="24">
        <v>26</v>
      </c>
      <c r="H31" s="25">
        <v>30</v>
      </c>
      <c r="I31" s="23">
        <f t="shared" si="2"/>
        <v>98</v>
      </c>
      <c r="J31" s="24">
        <v>69</v>
      </c>
      <c r="K31" s="25">
        <v>29</v>
      </c>
    </row>
    <row r="32" spans="2:11" ht="12.75" customHeight="1">
      <c r="B32" s="18">
        <v>24</v>
      </c>
      <c r="C32" s="23">
        <f t="shared" si="0"/>
        <v>18</v>
      </c>
      <c r="D32" s="24">
        <v>6</v>
      </c>
      <c r="E32" s="25">
        <v>12</v>
      </c>
      <c r="F32" s="23">
        <f t="shared" si="1"/>
        <v>52</v>
      </c>
      <c r="G32" s="24">
        <v>26</v>
      </c>
      <c r="H32" s="25">
        <v>26</v>
      </c>
      <c r="I32" s="23">
        <f t="shared" si="2"/>
        <v>113</v>
      </c>
      <c r="J32" s="24">
        <v>66</v>
      </c>
      <c r="K32" s="25">
        <v>47</v>
      </c>
    </row>
    <row r="33" spans="2:11" ht="12.75" customHeight="1">
      <c r="B33" s="18">
        <v>25</v>
      </c>
      <c r="C33" s="23">
        <f t="shared" si="0"/>
        <v>45</v>
      </c>
      <c r="D33" s="24">
        <v>25</v>
      </c>
      <c r="E33" s="25">
        <v>20</v>
      </c>
      <c r="F33" s="23">
        <f t="shared" si="1"/>
        <v>65</v>
      </c>
      <c r="G33" s="24">
        <v>34</v>
      </c>
      <c r="H33" s="25">
        <v>31</v>
      </c>
      <c r="I33" s="23">
        <f t="shared" si="2"/>
        <v>121</v>
      </c>
      <c r="J33" s="24">
        <v>63</v>
      </c>
      <c r="K33" s="25">
        <v>58</v>
      </c>
    </row>
    <row r="34" spans="2:11" ht="12.75" customHeight="1">
      <c r="B34" s="18">
        <v>26</v>
      </c>
      <c r="C34" s="23">
        <f t="shared" si="0"/>
        <v>22</v>
      </c>
      <c r="D34" s="24">
        <v>9</v>
      </c>
      <c r="E34" s="25">
        <v>13</v>
      </c>
      <c r="F34" s="23">
        <f t="shared" si="1"/>
        <v>63</v>
      </c>
      <c r="G34" s="24">
        <v>28</v>
      </c>
      <c r="H34" s="25">
        <v>35</v>
      </c>
      <c r="I34" s="23">
        <f t="shared" si="2"/>
        <v>151</v>
      </c>
      <c r="J34" s="24">
        <v>72</v>
      </c>
      <c r="K34" s="25">
        <v>79</v>
      </c>
    </row>
    <row r="35" spans="2:11" ht="12.75" customHeight="1">
      <c r="B35" s="18">
        <v>27</v>
      </c>
      <c r="C35" s="23">
        <f t="shared" si="0"/>
        <v>24</v>
      </c>
      <c r="D35" s="24">
        <v>15</v>
      </c>
      <c r="E35" s="25">
        <v>9</v>
      </c>
      <c r="F35" s="23">
        <f t="shared" si="1"/>
        <v>63</v>
      </c>
      <c r="G35" s="24">
        <v>27</v>
      </c>
      <c r="H35" s="25">
        <v>36</v>
      </c>
      <c r="I35" s="23">
        <f t="shared" si="2"/>
        <v>132</v>
      </c>
      <c r="J35" s="24">
        <v>73</v>
      </c>
      <c r="K35" s="25">
        <v>59</v>
      </c>
    </row>
    <row r="36" spans="2:11" ht="12.75" customHeight="1">
      <c r="B36" s="18">
        <v>28</v>
      </c>
      <c r="C36" s="23">
        <f t="shared" si="0"/>
        <v>19</v>
      </c>
      <c r="D36" s="24">
        <v>5</v>
      </c>
      <c r="E36" s="25">
        <v>14</v>
      </c>
      <c r="F36" s="23">
        <f t="shared" si="1"/>
        <v>86</v>
      </c>
      <c r="G36" s="24">
        <v>42</v>
      </c>
      <c r="H36" s="25">
        <v>44</v>
      </c>
      <c r="I36" s="23">
        <f t="shared" si="2"/>
        <v>146</v>
      </c>
      <c r="J36" s="24">
        <v>78</v>
      </c>
      <c r="K36" s="25">
        <v>68</v>
      </c>
    </row>
    <row r="37" spans="2:11" ht="12.75" customHeight="1">
      <c r="B37" s="62">
        <v>29</v>
      </c>
      <c r="C37" s="27">
        <f t="shared" si="0"/>
        <v>27</v>
      </c>
      <c r="D37" s="28">
        <v>16</v>
      </c>
      <c r="E37" s="29">
        <v>11</v>
      </c>
      <c r="F37" s="27">
        <f t="shared" si="1"/>
        <v>79</v>
      </c>
      <c r="G37" s="28">
        <v>39</v>
      </c>
      <c r="H37" s="29">
        <v>40</v>
      </c>
      <c r="I37" s="27">
        <f t="shared" si="2"/>
        <v>149</v>
      </c>
      <c r="J37" s="28">
        <v>74</v>
      </c>
      <c r="K37" s="29">
        <v>75</v>
      </c>
    </row>
    <row r="38" spans="2:11" ht="12.75" customHeight="1">
      <c r="B38" s="18">
        <v>30</v>
      </c>
      <c r="C38" s="23">
        <f t="shared" si="0"/>
        <v>30</v>
      </c>
      <c r="D38" s="24">
        <v>19</v>
      </c>
      <c r="E38" s="25">
        <v>11</v>
      </c>
      <c r="F38" s="23">
        <f t="shared" si="1"/>
        <v>102</v>
      </c>
      <c r="G38" s="24">
        <v>53</v>
      </c>
      <c r="H38" s="25">
        <v>49</v>
      </c>
      <c r="I38" s="23">
        <f t="shared" si="2"/>
        <v>176</v>
      </c>
      <c r="J38" s="24">
        <v>83</v>
      </c>
      <c r="K38" s="25">
        <v>93</v>
      </c>
    </row>
    <row r="39" spans="2:11" ht="12.75" customHeight="1">
      <c r="B39" s="18">
        <v>31</v>
      </c>
      <c r="C39" s="23">
        <f t="shared" si="0"/>
        <v>31</v>
      </c>
      <c r="D39" s="24">
        <v>18</v>
      </c>
      <c r="E39" s="25">
        <v>13</v>
      </c>
      <c r="F39" s="23">
        <f t="shared" si="1"/>
        <v>94</v>
      </c>
      <c r="G39" s="24">
        <v>41</v>
      </c>
      <c r="H39" s="25">
        <v>53</v>
      </c>
      <c r="I39" s="23">
        <f t="shared" si="2"/>
        <v>186</v>
      </c>
      <c r="J39" s="24">
        <v>91</v>
      </c>
      <c r="K39" s="25">
        <v>95</v>
      </c>
    </row>
    <row r="40" spans="2:11" ht="12.75" customHeight="1">
      <c r="B40" s="18">
        <v>32</v>
      </c>
      <c r="C40" s="23">
        <f t="shared" si="0"/>
        <v>29</v>
      </c>
      <c r="D40" s="24">
        <v>15</v>
      </c>
      <c r="E40" s="25">
        <v>14</v>
      </c>
      <c r="F40" s="23">
        <f t="shared" si="1"/>
        <v>92</v>
      </c>
      <c r="G40" s="24">
        <v>51</v>
      </c>
      <c r="H40" s="25">
        <v>41</v>
      </c>
      <c r="I40" s="23">
        <f t="shared" si="2"/>
        <v>216</v>
      </c>
      <c r="J40" s="24">
        <v>110</v>
      </c>
      <c r="K40" s="25">
        <v>106</v>
      </c>
    </row>
    <row r="41" spans="2:11" ht="12.75" customHeight="1">
      <c r="B41" s="18">
        <v>33</v>
      </c>
      <c r="C41" s="23">
        <f t="shared" si="0"/>
        <v>32</v>
      </c>
      <c r="D41" s="24">
        <v>15</v>
      </c>
      <c r="E41" s="25">
        <v>17</v>
      </c>
      <c r="F41" s="23">
        <f t="shared" si="1"/>
        <v>122</v>
      </c>
      <c r="G41" s="24">
        <v>50</v>
      </c>
      <c r="H41" s="25">
        <v>72</v>
      </c>
      <c r="I41" s="23">
        <f t="shared" si="2"/>
        <v>257</v>
      </c>
      <c r="J41" s="24">
        <v>122</v>
      </c>
      <c r="K41" s="25">
        <v>135</v>
      </c>
    </row>
    <row r="42" spans="2:11" ht="12.75" customHeight="1">
      <c r="B42" s="18">
        <v>34</v>
      </c>
      <c r="C42" s="23">
        <f t="shared" si="0"/>
        <v>44</v>
      </c>
      <c r="D42" s="24">
        <v>28</v>
      </c>
      <c r="E42" s="25">
        <v>16</v>
      </c>
      <c r="F42" s="23">
        <f t="shared" si="1"/>
        <v>107</v>
      </c>
      <c r="G42" s="24">
        <v>58</v>
      </c>
      <c r="H42" s="25">
        <v>49</v>
      </c>
      <c r="I42" s="23">
        <f t="shared" si="2"/>
        <v>262</v>
      </c>
      <c r="J42" s="24">
        <v>146</v>
      </c>
      <c r="K42" s="25">
        <v>116</v>
      </c>
    </row>
    <row r="43" spans="2:11" ht="12.75" customHeight="1">
      <c r="B43" s="18">
        <v>35</v>
      </c>
      <c r="C43" s="23">
        <f t="shared" si="0"/>
        <v>40</v>
      </c>
      <c r="D43" s="24">
        <v>18</v>
      </c>
      <c r="E43" s="25">
        <v>22</v>
      </c>
      <c r="F43" s="23">
        <f t="shared" si="1"/>
        <v>103</v>
      </c>
      <c r="G43" s="24">
        <v>44</v>
      </c>
      <c r="H43" s="25">
        <v>59</v>
      </c>
      <c r="I43" s="23">
        <f t="shared" si="2"/>
        <v>277</v>
      </c>
      <c r="J43" s="24">
        <v>136</v>
      </c>
      <c r="K43" s="25">
        <v>141</v>
      </c>
    </row>
    <row r="44" spans="2:11" ht="12.75" customHeight="1">
      <c r="B44" s="18">
        <v>36</v>
      </c>
      <c r="C44" s="23">
        <f t="shared" si="0"/>
        <v>48</v>
      </c>
      <c r="D44" s="24">
        <v>26</v>
      </c>
      <c r="E44" s="25">
        <v>22</v>
      </c>
      <c r="F44" s="23">
        <f t="shared" si="1"/>
        <v>122</v>
      </c>
      <c r="G44" s="24">
        <v>60</v>
      </c>
      <c r="H44" s="25">
        <v>62</v>
      </c>
      <c r="I44" s="23">
        <f t="shared" si="2"/>
        <v>254</v>
      </c>
      <c r="J44" s="24">
        <v>121</v>
      </c>
      <c r="K44" s="25">
        <v>133</v>
      </c>
    </row>
    <row r="45" spans="2:11" ht="12.75" customHeight="1">
      <c r="B45" s="18">
        <v>37</v>
      </c>
      <c r="C45" s="23">
        <f t="shared" si="0"/>
        <v>52</v>
      </c>
      <c r="D45" s="24">
        <v>31</v>
      </c>
      <c r="E45" s="25">
        <v>21</v>
      </c>
      <c r="F45" s="23">
        <f t="shared" si="1"/>
        <v>128</v>
      </c>
      <c r="G45" s="24">
        <v>64</v>
      </c>
      <c r="H45" s="25">
        <v>64</v>
      </c>
      <c r="I45" s="23">
        <f t="shared" si="2"/>
        <v>279</v>
      </c>
      <c r="J45" s="24">
        <v>140</v>
      </c>
      <c r="K45" s="25">
        <v>139</v>
      </c>
    </row>
    <row r="46" spans="2:11" ht="12.75" customHeight="1">
      <c r="B46" s="18">
        <v>38</v>
      </c>
      <c r="C46" s="23">
        <f t="shared" si="0"/>
        <v>41</v>
      </c>
      <c r="D46" s="24">
        <v>20</v>
      </c>
      <c r="E46" s="25">
        <v>21</v>
      </c>
      <c r="F46" s="23">
        <f t="shared" si="1"/>
        <v>125</v>
      </c>
      <c r="G46" s="24">
        <v>62</v>
      </c>
      <c r="H46" s="25">
        <v>63</v>
      </c>
      <c r="I46" s="23">
        <f t="shared" si="2"/>
        <v>251</v>
      </c>
      <c r="J46" s="24">
        <v>123</v>
      </c>
      <c r="K46" s="25">
        <v>128</v>
      </c>
    </row>
    <row r="47" spans="2:11" ht="12.75" customHeight="1">
      <c r="B47" s="62">
        <v>39</v>
      </c>
      <c r="C47" s="27">
        <f t="shared" si="0"/>
        <v>49</v>
      </c>
      <c r="D47" s="28">
        <v>31</v>
      </c>
      <c r="E47" s="29">
        <v>18</v>
      </c>
      <c r="F47" s="27">
        <f t="shared" si="1"/>
        <v>122</v>
      </c>
      <c r="G47" s="28">
        <v>54</v>
      </c>
      <c r="H47" s="29">
        <v>68</v>
      </c>
      <c r="I47" s="27">
        <f t="shared" si="2"/>
        <v>274</v>
      </c>
      <c r="J47" s="28">
        <v>129</v>
      </c>
      <c r="K47" s="29">
        <v>145</v>
      </c>
    </row>
    <row r="48" spans="2:11" ht="12.75" customHeight="1">
      <c r="B48" s="18">
        <v>40</v>
      </c>
      <c r="C48" s="23">
        <f t="shared" si="0"/>
        <v>50</v>
      </c>
      <c r="D48" s="24">
        <v>22</v>
      </c>
      <c r="E48" s="25">
        <v>28</v>
      </c>
      <c r="F48" s="23">
        <f t="shared" si="1"/>
        <v>148</v>
      </c>
      <c r="G48" s="24">
        <v>77</v>
      </c>
      <c r="H48" s="25">
        <v>71</v>
      </c>
      <c r="I48" s="23">
        <f t="shared" si="2"/>
        <v>297</v>
      </c>
      <c r="J48" s="24">
        <v>135</v>
      </c>
      <c r="K48" s="25">
        <v>162</v>
      </c>
    </row>
    <row r="49" spans="2:11" ht="12.75" customHeight="1">
      <c r="B49" s="18">
        <v>41</v>
      </c>
      <c r="C49" s="23">
        <f t="shared" si="0"/>
        <v>54</v>
      </c>
      <c r="D49" s="24">
        <v>28</v>
      </c>
      <c r="E49" s="25">
        <v>26</v>
      </c>
      <c r="F49" s="23">
        <f t="shared" si="1"/>
        <v>132</v>
      </c>
      <c r="G49" s="24">
        <v>68</v>
      </c>
      <c r="H49" s="25">
        <v>64</v>
      </c>
      <c r="I49" s="23">
        <f t="shared" si="2"/>
        <v>324</v>
      </c>
      <c r="J49" s="24">
        <v>175</v>
      </c>
      <c r="K49" s="25">
        <v>149</v>
      </c>
    </row>
    <row r="50" spans="2:11" ht="12.75" customHeight="1">
      <c r="B50" s="18">
        <v>42</v>
      </c>
      <c r="C50" s="23">
        <f t="shared" si="0"/>
        <v>52</v>
      </c>
      <c r="D50" s="24">
        <v>20</v>
      </c>
      <c r="E50" s="25">
        <v>32</v>
      </c>
      <c r="F50" s="23">
        <f t="shared" si="1"/>
        <v>142</v>
      </c>
      <c r="G50" s="24">
        <v>78</v>
      </c>
      <c r="H50" s="25">
        <v>64</v>
      </c>
      <c r="I50" s="23">
        <f t="shared" si="2"/>
        <v>292</v>
      </c>
      <c r="J50" s="24">
        <v>160</v>
      </c>
      <c r="K50" s="25">
        <v>132</v>
      </c>
    </row>
    <row r="51" spans="2:11" ht="12.75" customHeight="1">
      <c r="B51" s="18">
        <v>43</v>
      </c>
      <c r="C51" s="23">
        <f t="shared" si="0"/>
        <v>54</v>
      </c>
      <c r="D51" s="24">
        <v>26</v>
      </c>
      <c r="E51" s="25">
        <v>28</v>
      </c>
      <c r="F51" s="23">
        <f t="shared" si="1"/>
        <v>127</v>
      </c>
      <c r="G51" s="24">
        <v>68</v>
      </c>
      <c r="H51" s="25">
        <v>59</v>
      </c>
      <c r="I51" s="23">
        <f t="shared" si="2"/>
        <v>310</v>
      </c>
      <c r="J51" s="24">
        <v>149</v>
      </c>
      <c r="K51" s="25">
        <v>161</v>
      </c>
    </row>
    <row r="52" spans="2:11" ht="12.75" customHeight="1">
      <c r="B52" s="18">
        <v>44</v>
      </c>
      <c r="C52" s="23">
        <f t="shared" si="0"/>
        <v>57</v>
      </c>
      <c r="D52" s="24">
        <v>30</v>
      </c>
      <c r="E52" s="25">
        <v>27</v>
      </c>
      <c r="F52" s="23">
        <f t="shared" si="1"/>
        <v>165</v>
      </c>
      <c r="G52" s="24">
        <v>92</v>
      </c>
      <c r="H52" s="25">
        <v>73</v>
      </c>
      <c r="I52" s="23">
        <f t="shared" si="2"/>
        <v>317</v>
      </c>
      <c r="J52" s="24">
        <v>166</v>
      </c>
      <c r="K52" s="25">
        <v>151</v>
      </c>
    </row>
    <row r="53" spans="2:11" ht="12.75" customHeight="1">
      <c r="B53" s="18">
        <v>45</v>
      </c>
      <c r="C53" s="23">
        <f t="shared" si="0"/>
        <v>58</v>
      </c>
      <c r="D53" s="24">
        <v>30</v>
      </c>
      <c r="E53" s="25">
        <v>28</v>
      </c>
      <c r="F53" s="23">
        <f t="shared" si="1"/>
        <v>166</v>
      </c>
      <c r="G53" s="24">
        <v>85</v>
      </c>
      <c r="H53" s="25">
        <v>81</v>
      </c>
      <c r="I53" s="23">
        <f t="shared" si="2"/>
        <v>275</v>
      </c>
      <c r="J53" s="24">
        <v>143</v>
      </c>
      <c r="K53" s="25">
        <v>132</v>
      </c>
    </row>
    <row r="54" spans="2:11" ht="12.75" customHeight="1">
      <c r="B54" s="18">
        <v>46</v>
      </c>
      <c r="C54" s="23">
        <f t="shared" si="0"/>
        <v>67</v>
      </c>
      <c r="D54" s="24">
        <v>36</v>
      </c>
      <c r="E54" s="25">
        <v>31</v>
      </c>
      <c r="F54" s="23">
        <f t="shared" si="1"/>
        <v>172</v>
      </c>
      <c r="G54" s="24">
        <v>79</v>
      </c>
      <c r="H54" s="25">
        <v>93</v>
      </c>
      <c r="I54" s="23">
        <f t="shared" si="2"/>
        <v>308</v>
      </c>
      <c r="J54" s="24">
        <v>163</v>
      </c>
      <c r="K54" s="25">
        <v>145</v>
      </c>
    </row>
    <row r="55" spans="2:11" ht="12.75" customHeight="1">
      <c r="B55" s="18">
        <v>47</v>
      </c>
      <c r="C55" s="23">
        <f t="shared" si="0"/>
        <v>57</v>
      </c>
      <c r="D55" s="24">
        <v>41</v>
      </c>
      <c r="E55" s="25">
        <v>16</v>
      </c>
      <c r="F55" s="23">
        <f t="shared" si="1"/>
        <v>138</v>
      </c>
      <c r="G55" s="24">
        <v>71</v>
      </c>
      <c r="H55" s="25">
        <v>67</v>
      </c>
      <c r="I55" s="23">
        <f t="shared" si="2"/>
        <v>288</v>
      </c>
      <c r="J55" s="24">
        <v>150</v>
      </c>
      <c r="K55" s="25">
        <v>138</v>
      </c>
    </row>
    <row r="56" spans="2:11" ht="12.75" customHeight="1">
      <c r="B56" s="18">
        <v>48</v>
      </c>
      <c r="C56" s="23">
        <f t="shared" si="0"/>
        <v>78</v>
      </c>
      <c r="D56" s="24">
        <v>41</v>
      </c>
      <c r="E56" s="25">
        <v>37</v>
      </c>
      <c r="F56" s="23">
        <f t="shared" si="1"/>
        <v>141</v>
      </c>
      <c r="G56" s="24">
        <v>62</v>
      </c>
      <c r="H56" s="25">
        <v>79</v>
      </c>
      <c r="I56" s="23">
        <f t="shared" si="2"/>
        <v>264</v>
      </c>
      <c r="J56" s="24">
        <v>130</v>
      </c>
      <c r="K56" s="25">
        <v>134</v>
      </c>
    </row>
    <row r="57" spans="2:11" ht="12.75" customHeight="1">
      <c r="B57" s="62">
        <v>49</v>
      </c>
      <c r="C57" s="27">
        <f t="shared" si="0"/>
        <v>73</v>
      </c>
      <c r="D57" s="28">
        <v>29</v>
      </c>
      <c r="E57" s="29">
        <v>44</v>
      </c>
      <c r="F57" s="27">
        <f t="shared" si="1"/>
        <v>145</v>
      </c>
      <c r="G57" s="28">
        <v>70</v>
      </c>
      <c r="H57" s="29">
        <v>75</v>
      </c>
      <c r="I57" s="27">
        <f t="shared" si="2"/>
        <v>309</v>
      </c>
      <c r="J57" s="28">
        <v>162</v>
      </c>
      <c r="K57" s="29">
        <v>147</v>
      </c>
    </row>
    <row r="58" spans="2:11" ht="12.75" customHeight="1">
      <c r="B58" s="18">
        <v>50</v>
      </c>
      <c r="C58" s="23">
        <f t="shared" si="0"/>
        <v>62</v>
      </c>
      <c r="D58" s="24">
        <v>32</v>
      </c>
      <c r="E58" s="25">
        <v>30</v>
      </c>
      <c r="F58" s="23">
        <f t="shared" si="1"/>
        <v>151</v>
      </c>
      <c r="G58" s="24">
        <v>77</v>
      </c>
      <c r="H58" s="25">
        <v>74</v>
      </c>
      <c r="I58" s="23">
        <f t="shared" si="2"/>
        <v>318</v>
      </c>
      <c r="J58" s="24">
        <v>161</v>
      </c>
      <c r="K58" s="25">
        <v>157</v>
      </c>
    </row>
    <row r="59" spans="2:11" ht="12.75" customHeight="1">
      <c r="B59" s="18">
        <v>51</v>
      </c>
      <c r="C59" s="23">
        <f t="shared" si="0"/>
        <v>72</v>
      </c>
      <c r="D59" s="24">
        <v>43</v>
      </c>
      <c r="E59" s="25">
        <v>29</v>
      </c>
      <c r="F59" s="23">
        <f t="shared" si="1"/>
        <v>158</v>
      </c>
      <c r="G59" s="24">
        <v>71</v>
      </c>
      <c r="H59" s="25">
        <v>87</v>
      </c>
      <c r="I59" s="23">
        <f t="shared" si="2"/>
        <v>321</v>
      </c>
      <c r="J59" s="24">
        <v>168</v>
      </c>
      <c r="K59" s="25">
        <v>153</v>
      </c>
    </row>
    <row r="60" spans="2:11" ht="12.75" customHeight="1">
      <c r="B60" s="18">
        <v>52</v>
      </c>
      <c r="C60" s="23">
        <f t="shared" si="0"/>
        <v>60</v>
      </c>
      <c r="D60" s="24">
        <v>29</v>
      </c>
      <c r="E60" s="25">
        <v>31</v>
      </c>
      <c r="F60" s="23">
        <f t="shared" si="1"/>
        <v>140</v>
      </c>
      <c r="G60" s="24">
        <v>64</v>
      </c>
      <c r="H60" s="25">
        <v>76</v>
      </c>
      <c r="I60" s="23">
        <f t="shared" si="2"/>
        <v>281</v>
      </c>
      <c r="J60" s="24">
        <v>145</v>
      </c>
      <c r="K60" s="25">
        <v>136</v>
      </c>
    </row>
    <row r="61" spans="2:11" ht="12.75" customHeight="1">
      <c r="B61" s="18">
        <v>53</v>
      </c>
      <c r="C61" s="23">
        <f t="shared" si="0"/>
        <v>88</v>
      </c>
      <c r="D61" s="24">
        <v>52</v>
      </c>
      <c r="E61" s="25">
        <v>36</v>
      </c>
      <c r="F61" s="23">
        <f t="shared" si="1"/>
        <v>169</v>
      </c>
      <c r="G61" s="24">
        <v>97</v>
      </c>
      <c r="H61" s="25">
        <v>72</v>
      </c>
      <c r="I61" s="23">
        <f t="shared" si="2"/>
        <v>357</v>
      </c>
      <c r="J61" s="24">
        <v>184</v>
      </c>
      <c r="K61" s="25">
        <v>173</v>
      </c>
    </row>
    <row r="62" spans="2:11" ht="12.75" customHeight="1">
      <c r="B62" s="18">
        <v>54</v>
      </c>
      <c r="C62" s="23">
        <f t="shared" si="0"/>
        <v>98</v>
      </c>
      <c r="D62" s="24">
        <v>44</v>
      </c>
      <c r="E62" s="25">
        <v>54</v>
      </c>
      <c r="F62" s="23">
        <f t="shared" si="1"/>
        <v>179</v>
      </c>
      <c r="G62" s="24">
        <v>77</v>
      </c>
      <c r="H62" s="25">
        <v>102</v>
      </c>
      <c r="I62" s="23">
        <f t="shared" si="2"/>
        <v>320</v>
      </c>
      <c r="J62" s="24">
        <v>180</v>
      </c>
      <c r="K62" s="25">
        <v>140</v>
      </c>
    </row>
    <row r="63" spans="2:11" ht="12.75" customHeight="1">
      <c r="B63" s="18">
        <v>55</v>
      </c>
      <c r="C63" s="23">
        <f t="shared" si="0"/>
        <v>96</v>
      </c>
      <c r="D63" s="24">
        <v>43</v>
      </c>
      <c r="E63" s="25">
        <v>53</v>
      </c>
      <c r="F63" s="23">
        <f t="shared" si="1"/>
        <v>209</v>
      </c>
      <c r="G63" s="24">
        <v>104</v>
      </c>
      <c r="H63" s="25">
        <v>105</v>
      </c>
      <c r="I63" s="23">
        <f t="shared" si="2"/>
        <v>336</v>
      </c>
      <c r="J63" s="24">
        <v>184</v>
      </c>
      <c r="K63" s="25">
        <v>152</v>
      </c>
    </row>
    <row r="64" spans="2:11" ht="12.75" customHeight="1">
      <c r="B64" s="18">
        <v>56</v>
      </c>
      <c r="C64" s="23">
        <f t="shared" si="0"/>
        <v>87</v>
      </c>
      <c r="D64" s="24">
        <v>50</v>
      </c>
      <c r="E64" s="25">
        <v>37</v>
      </c>
      <c r="F64" s="23">
        <f t="shared" si="1"/>
        <v>189</v>
      </c>
      <c r="G64" s="24">
        <v>103</v>
      </c>
      <c r="H64" s="25">
        <v>86</v>
      </c>
      <c r="I64" s="23">
        <f t="shared" si="2"/>
        <v>345</v>
      </c>
      <c r="J64" s="24">
        <v>185</v>
      </c>
      <c r="K64" s="25">
        <v>160</v>
      </c>
    </row>
    <row r="65" spans="2:11" ht="12.75" customHeight="1">
      <c r="B65" s="18">
        <v>57</v>
      </c>
      <c r="C65" s="23">
        <f t="shared" si="0"/>
        <v>102</v>
      </c>
      <c r="D65" s="24">
        <v>58</v>
      </c>
      <c r="E65" s="25">
        <v>44</v>
      </c>
      <c r="F65" s="23">
        <f t="shared" si="1"/>
        <v>205</v>
      </c>
      <c r="G65" s="24">
        <v>107</v>
      </c>
      <c r="H65" s="25">
        <v>98</v>
      </c>
      <c r="I65" s="23">
        <f t="shared" si="2"/>
        <v>353</v>
      </c>
      <c r="J65" s="24">
        <v>181</v>
      </c>
      <c r="K65" s="25">
        <v>172</v>
      </c>
    </row>
    <row r="66" spans="2:11" ht="12.75" customHeight="1">
      <c r="B66" s="18">
        <v>58</v>
      </c>
      <c r="C66" s="23">
        <f t="shared" si="0"/>
        <v>122</v>
      </c>
      <c r="D66" s="24">
        <v>63</v>
      </c>
      <c r="E66" s="25">
        <v>59</v>
      </c>
      <c r="F66" s="23">
        <f t="shared" si="1"/>
        <v>177</v>
      </c>
      <c r="G66" s="24">
        <v>101</v>
      </c>
      <c r="H66" s="25">
        <v>76</v>
      </c>
      <c r="I66" s="23">
        <f t="shared" si="2"/>
        <v>397</v>
      </c>
      <c r="J66" s="24">
        <v>221</v>
      </c>
      <c r="K66" s="25">
        <v>176</v>
      </c>
    </row>
    <row r="67" spans="2:11" ht="12.75" customHeight="1">
      <c r="B67" s="62">
        <v>59</v>
      </c>
      <c r="C67" s="27">
        <f t="shared" si="0"/>
        <v>128</v>
      </c>
      <c r="D67" s="28">
        <v>70</v>
      </c>
      <c r="E67" s="29">
        <v>58</v>
      </c>
      <c r="F67" s="27">
        <f t="shared" si="1"/>
        <v>257</v>
      </c>
      <c r="G67" s="28">
        <v>124</v>
      </c>
      <c r="H67" s="29">
        <v>133</v>
      </c>
      <c r="I67" s="27">
        <f t="shared" si="2"/>
        <v>427</v>
      </c>
      <c r="J67" s="28">
        <v>232</v>
      </c>
      <c r="K67" s="29">
        <v>195</v>
      </c>
    </row>
    <row r="68" spans="2:11" ht="12.75" customHeight="1">
      <c r="B68" s="18">
        <v>60</v>
      </c>
      <c r="C68" s="23">
        <f t="shared" si="0"/>
        <v>127</v>
      </c>
      <c r="D68" s="24">
        <v>75</v>
      </c>
      <c r="E68" s="25">
        <v>52</v>
      </c>
      <c r="F68" s="23">
        <f t="shared" si="1"/>
        <v>225</v>
      </c>
      <c r="G68" s="24">
        <v>119</v>
      </c>
      <c r="H68" s="25">
        <v>106</v>
      </c>
      <c r="I68" s="23">
        <f t="shared" si="2"/>
        <v>437</v>
      </c>
      <c r="J68" s="24">
        <v>241</v>
      </c>
      <c r="K68" s="25">
        <v>196</v>
      </c>
    </row>
    <row r="69" spans="2:11" ht="12.75" customHeight="1">
      <c r="B69" s="18">
        <v>61</v>
      </c>
      <c r="C69" s="23">
        <f t="shared" si="0"/>
        <v>130</v>
      </c>
      <c r="D69" s="24">
        <v>71</v>
      </c>
      <c r="E69" s="25">
        <v>59</v>
      </c>
      <c r="F69" s="23">
        <f t="shared" si="1"/>
        <v>312</v>
      </c>
      <c r="G69" s="24">
        <v>154</v>
      </c>
      <c r="H69" s="25">
        <v>158</v>
      </c>
      <c r="I69" s="23">
        <f t="shared" si="2"/>
        <v>417</v>
      </c>
      <c r="J69" s="24">
        <v>203</v>
      </c>
      <c r="K69" s="25">
        <v>214</v>
      </c>
    </row>
    <row r="70" spans="2:11" ht="12.75" customHeight="1">
      <c r="B70" s="18">
        <v>62</v>
      </c>
      <c r="C70" s="23">
        <f t="shared" si="0"/>
        <v>136</v>
      </c>
      <c r="D70" s="24">
        <v>78</v>
      </c>
      <c r="E70" s="25">
        <v>58</v>
      </c>
      <c r="F70" s="23">
        <f t="shared" si="1"/>
        <v>242</v>
      </c>
      <c r="G70" s="24">
        <v>125</v>
      </c>
      <c r="H70" s="25">
        <v>117</v>
      </c>
      <c r="I70" s="23">
        <f t="shared" si="2"/>
        <v>462</v>
      </c>
      <c r="J70" s="24">
        <v>237</v>
      </c>
      <c r="K70" s="25">
        <v>225</v>
      </c>
    </row>
    <row r="71" spans="2:11" ht="12.75" customHeight="1">
      <c r="B71" s="18">
        <v>63</v>
      </c>
      <c r="C71" s="23">
        <f t="shared" si="0"/>
        <v>123</v>
      </c>
      <c r="D71" s="24">
        <v>71</v>
      </c>
      <c r="E71" s="25">
        <v>52</v>
      </c>
      <c r="F71" s="23">
        <f t="shared" si="1"/>
        <v>245</v>
      </c>
      <c r="G71" s="24">
        <v>123</v>
      </c>
      <c r="H71" s="25">
        <v>122</v>
      </c>
      <c r="I71" s="23">
        <f t="shared" si="2"/>
        <v>423</v>
      </c>
      <c r="J71" s="24">
        <v>221</v>
      </c>
      <c r="K71" s="25">
        <v>202</v>
      </c>
    </row>
    <row r="72" spans="2:11" ht="12.75" customHeight="1">
      <c r="B72" s="18">
        <v>64</v>
      </c>
      <c r="C72" s="23">
        <f>D72+E72</f>
        <v>146</v>
      </c>
      <c r="D72" s="24">
        <v>76</v>
      </c>
      <c r="E72" s="25">
        <v>70</v>
      </c>
      <c r="F72" s="23">
        <f>G72+H72</f>
        <v>254</v>
      </c>
      <c r="G72" s="24">
        <v>131</v>
      </c>
      <c r="H72" s="25">
        <v>123</v>
      </c>
      <c r="I72" s="23">
        <f>J72+K72</f>
        <v>470</v>
      </c>
      <c r="J72" s="24">
        <v>245</v>
      </c>
      <c r="K72" s="25">
        <v>225</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107</v>
      </c>
      <c r="D78" s="7"/>
      <c r="E78" s="8"/>
      <c r="F78" s="6" t="s">
        <v>109</v>
      </c>
      <c r="G78" s="7"/>
      <c r="H78" s="8"/>
      <c r="I78" s="6" t="s">
        <v>111</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132</v>
      </c>
      <c r="D80" s="24">
        <v>65</v>
      </c>
      <c r="E80" s="25">
        <v>67</v>
      </c>
      <c r="F80" s="23">
        <f t="shared" ref="F80:F116" si="4">G80+H80</f>
        <v>262</v>
      </c>
      <c r="G80" s="24">
        <v>153</v>
      </c>
      <c r="H80" s="25">
        <v>109</v>
      </c>
      <c r="I80" s="23">
        <f t="shared" ref="I80:I115" si="5">J80+K80</f>
        <v>481</v>
      </c>
      <c r="J80" s="24">
        <v>248</v>
      </c>
      <c r="K80" s="25">
        <v>233</v>
      </c>
    </row>
    <row r="81" spans="2:11" ht="12.75" customHeight="1">
      <c r="B81" s="18">
        <v>66</v>
      </c>
      <c r="C81" s="23">
        <f t="shared" si="3"/>
        <v>134</v>
      </c>
      <c r="D81" s="24">
        <v>71</v>
      </c>
      <c r="E81" s="25">
        <v>63</v>
      </c>
      <c r="F81" s="23">
        <f t="shared" si="4"/>
        <v>305</v>
      </c>
      <c r="G81" s="24">
        <v>161</v>
      </c>
      <c r="H81" s="25">
        <v>144</v>
      </c>
      <c r="I81" s="23">
        <f t="shared" si="5"/>
        <v>486</v>
      </c>
      <c r="J81" s="24">
        <v>270</v>
      </c>
      <c r="K81" s="25">
        <v>216</v>
      </c>
    </row>
    <row r="82" spans="2:11" ht="12.75" customHeight="1">
      <c r="B82" s="18">
        <v>67</v>
      </c>
      <c r="C82" s="23">
        <f t="shared" si="3"/>
        <v>156</v>
      </c>
      <c r="D82" s="24">
        <v>86</v>
      </c>
      <c r="E82" s="25">
        <v>70</v>
      </c>
      <c r="F82" s="23">
        <f t="shared" si="4"/>
        <v>274</v>
      </c>
      <c r="G82" s="24">
        <v>137</v>
      </c>
      <c r="H82" s="25">
        <v>137</v>
      </c>
      <c r="I82" s="23">
        <f t="shared" si="5"/>
        <v>501</v>
      </c>
      <c r="J82" s="24">
        <v>270</v>
      </c>
      <c r="K82" s="25">
        <v>231</v>
      </c>
    </row>
    <row r="83" spans="2:11" ht="12.75" customHeight="1">
      <c r="B83" s="18">
        <v>68</v>
      </c>
      <c r="C83" s="23">
        <f t="shared" si="3"/>
        <v>138</v>
      </c>
      <c r="D83" s="24">
        <v>71</v>
      </c>
      <c r="E83" s="25">
        <v>67</v>
      </c>
      <c r="F83" s="23">
        <f t="shared" si="4"/>
        <v>315</v>
      </c>
      <c r="G83" s="24">
        <v>157</v>
      </c>
      <c r="H83" s="25">
        <v>158</v>
      </c>
      <c r="I83" s="23">
        <f t="shared" si="5"/>
        <v>491</v>
      </c>
      <c r="J83" s="24">
        <v>261</v>
      </c>
      <c r="K83" s="25">
        <v>230</v>
      </c>
    </row>
    <row r="84" spans="2:11" ht="12.75" customHeight="1">
      <c r="B84" s="62">
        <v>69</v>
      </c>
      <c r="C84" s="27">
        <f t="shared" si="3"/>
        <v>148</v>
      </c>
      <c r="D84" s="28">
        <v>73</v>
      </c>
      <c r="E84" s="29">
        <v>75</v>
      </c>
      <c r="F84" s="27">
        <f t="shared" si="4"/>
        <v>288</v>
      </c>
      <c r="G84" s="28">
        <v>135</v>
      </c>
      <c r="H84" s="29">
        <v>153</v>
      </c>
      <c r="I84" s="27">
        <f t="shared" si="5"/>
        <v>474</v>
      </c>
      <c r="J84" s="28">
        <v>228</v>
      </c>
      <c r="K84" s="29">
        <v>246</v>
      </c>
    </row>
    <row r="85" spans="2:11" ht="12.75" customHeight="1">
      <c r="B85" s="18">
        <v>70</v>
      </c>
      <c r="C85" s="23">
        <f t="shared" si="3"/>
        <v>130</v>
      </c>
      <c r="D85" s="24">
        <v>66</v>
      </c>
      <c r="E85" s="25">
        <v>64</v>
      </c>
      <c r="F85" s="23">
        <f t="shared" si="4"/>
        <v>291</v>
      </c>
      <c r="G85" s="24">
        <v>152</v>
      </c>
      <c r="H85" s="25">
        <v>139</v>
      </c>
      <c r="I85" s="23">
        <f t="shared" si="5"/>
        <v>426</v>
      </c>
      <c r="J85" s="24">
        <v>207</v>
      </c>
      <c r="K85" s="25">
        <v>219</v>
      </c>
    </row>
    <row r="86" spans="2:11" ht="12.75" customHeight="1">
      <c r="B86" s="18">
        <v>71</v>
      </c>
      <c r="C86" s="23">
        <f t="shared" si="3"/>
        <v>113</v>
      </c>
      <c r="D86" s="24">
        <v>56</v>
      </c>
      <c r="E86" s="25">
        <v>57</v>
      </c>
      <c r="F86" s="23">
        <f t="shared" si="4"/>
        <v>256</v>
      </c>
      <c r="G86" s="24">
        <v>123</v>
      </c>
      <c r="H86" s="25">
        <v>133</v>
      </c>
      <c r="I86" s="23">
        <f t="shared" si="5"/>
        <v>384</v>
      </c>
      <c r="J86" s="24">
        <v>179</v>
      </c>
      <c r="K86" s="25">
        <v>205</v>
      </c>
    </row>
    <row r="87" spans="2:11" ht="12.75" customHeight="1">
      <c r="B87" s="18">
        <v>72</v>
      </c>
      <c r="C87" s="23">
        <f t="shared" si="3"/>
        <v>84</v>
      </c>
      <c r="D87" s="24">
        <v>40</v>
      </c>
      <c r="E87" s="25">
        <v>44</v>
      </c>
      <c r="F87" s="23">
        <f t="shared" si="4"/>
        <v>145</v>
      </c>
      <c r="G87" s="24">
        <v>77</v>
      </c>
      <c r="H87" s="25">
        <v>68</v>
      </c>
      <c r="I87" s="23">
        <f t="shared" si="5"/>
        <v>285</v>
      </c>
      <c r="J87" s="24">
        <v>136</v>
      </c>
      <c r="K87" s="25">
        <v>149</v>
      </c>
    </row>
    <row r="88" spans="2:11" ht="12.75" customHeight="1">
      <c r="B88" s="18">
        <v>73</v>
      </c>
      <c r="C88" s="23">
        <f t="shared" si="3"/>
        <v>88</v>
      </c>
      <c r="D88" s="24">
        <v>37</v>
      </c>
      <c r="E88" s="25">
        <v>51</v>
      </c>
      <c r="F88" s="23">
        <f t="shared" si="4"/>
        <v>150</v>
      </c>
      <c r="G88" s="24">
        <v>77</v>
      </c>
      <c r="H88" s="25">
        <v>73</v>
      </c>
      <c r="I88" s="23">
        <f t="shared" si="5"/>
        <v>223</v>
      </c>
      <c r="J88" s="24">
        <v>108</v>
      </c>
      <c r="K88" s="25">
        <v>115</v>
      </c>
    </row>
    <row r="89" spans="2:11" ht="12.75" customHeight="1">
      <c r="B89" s="18">
        <v>74</v>
      </c>
      <c r="C89" s="23">
        <f t="shared" si="3"/>
        <v>98</v>
      </c>
      <c r="D89" s="24">
        <v>55</v>
      </c>
      <c r="E89" s="25">
        <v>43</v>
      </c>
      <c r="F89" s="23">
        <f t="shared" si="4"/>
        <v>212</v>
      </c>
      <c r="G89" s="24">
        <v>89</v>
      </c>
      <c r="H89" s="25">
        <v>123</v>
      </c>
      <c r="I89" s="23">
        <f t="shared" si="5"/>
        <v>313</v>
      </c>
      <c r="J89" s="24">
        <v>141</v>
      </c>
      <c r="K89" s="25">
        <v>172</v>
      </c>
    </row>
    <row r="90" spans="2:11" ht="12.75" customHeight="1">
      <c r="B90" s="18">
        <v>75</v>
      </c>
      <c r="C90" s="23">
        <f t="shared" si="3"/>
        <v>96</v>
      </c>
      <c r="D90" s="24">
        <v>41</v>
      </c>
      <c r="E90" s="25">
        <v>55</v>
      </c>
      <c r="F90" s="23">
        <f t="shared" si="4"/>
        <v>207</v>
      </c>
      <c r="G90" s="24">
        <v>83</v>
      </c>
      <c r="H90" s="25">
        <v>124</v>
      </c>
      <c r="I90" s="23">
        <f t="shared" si="5"/>
        <v>329</v>
      </c>
      <c r="J90" s="24">
        <v>156</v>
      </c>
      <c r="K90" s="25">
        <v>173</v>
      </c>
    </row>
    <row r="91" spans="2:11" ht="12.75" customHeight="1">
      <c r="B91" s="18">
        <v>76</v>
      </c>
      <c r="C91" s="23">
        <f t="shared" si="3"/>
        <v>89</v>
      </c>
      <c r="D91" s="24">
        <v>38</v>
      </c>
      <c r="E91" s="25">
        <v>51</v>
      </c>
      <c r="F91" s="23">
        <f t="shared" si="4"/>
        <v>203</v>
      </c>
      <c r="G91" s="24">
        <v>86</v>
      </c>
      <c r="H91" s="25">
        <v>117</v>
      </c>
      <c r="I91" s="23">
        <f t="shared" si="5"/>
        <v>344</v>
      </c>
      <c r="J91" s="24">
        <v>150</v>
      </c>
      <c r="K91" s="25">
        <v>194</v>
      </c>
    </row>
    <row r="92" spans="2:11" ht="12.75" customHeight="1">
      <c r="B92" s="18">
        <v>77</v>
      </c>
      <c r="C92" s="23">
        <f t="shared" si="3"/>
        <v>149</v>
      </c>
      <c r="D92" s="24">
        <v>68</v>
      </c>
      <c r="E92" s="25">
        <v>81</v>
      </c>
      <c r="F92" s="23">
        <f t="shared" si="4"/>
        <v>213</v>
      </c>
      <c r="G92" s="24">
        <v>108</v>
      </c>
      <c r="H92" s="25">
        <v>105</v>
      </c>
      <c r="I92" s="23">
        <f t="shared" si="5"/>
        <v>367</v>
      </c>
      <c r="J92" s="24">
        <v>156</v>
      </c>
      <c r="K92" s="25">
        <v>211</v>
      </c>
    </row>
    <row r="93" spans="2:11" ht="12.75" customHeight="1">
      <c r="B93" s="18">
        <v>78</v>
      </c>
      <c r="C93" s="23">
        <f t="shared" si="3"/>
        <v>115</v>
      </c>
      <c r="D93" s="24">
        <v>45</v>
      </c>
      <c r="E93" s="25">
        <v>70</v>
      </c>
      <c r="F93" s="23">
        <f t="shared" si="4"/>
        <v>203</v>
      </c>
      <c r="G93" s="24">
        <v>71</v>
      </c>
      <c r="H93" s="25">
        <v>132</v>
      </c>
      <c r="I93" s="23">
        <f t="shared" si="5"/>
        <v>315</v>
      </c>
      <c r="J93" s="24">
        <v>119</v>
      </c>
      <c r="K93" s="25">
        <v>196</v>
      </c>
    </row>
    <row r="94" spans="2:11" ht="12.75" customHeight="1">
      <c r="B94" s="62">
        <v>79</v>
      </c>
      <c r="C94" s="27">
        <f t="shared" si="3"/>
        <v>119</v>
      </c>
      <c r="D94" s="28">
        <v>49</v>
      </c>
      <c r="E94" s="29">
        <v>70</v>
      </c>
      <c r="F94" s="27">
        <f t="shared" si="4"/>
        <v>192</v>
      </c>
      <c r="G94" s="28">
        <v>89</v>
      </c>
      <c r="H94" s="29">
        <v>103</v>
      </c>
      <c r="I94" s="27">
        <f t="shared" si="5"/>
        <v>314</v>
      </c>
      <c r="J94" s="28">
        <v>112</v>
      </c>
      <c r="K94" s="29">
        <v>202</v>
      </c>
    </row>
    <row r="95" spans="2:11" ht="12.75" customHeight="1">
      <c r="B95" s="18">
        <v>80</v>
      </c>
      <c r="C95" s="23">
        <f t="shared" si="3"/>
        <v>130</v>
      </c>
      <c r="D95" s="24">
        <v>57</v>
      </c>
      <c r="E95" s="25">
        <v>73</v>
      </c>
      <c r="F95" s="23">
        <f t="shared" si="4"/>
        <v>219</v>
      </c>
      <c r="G95" s="24">
        <v>81</v>
      </c>
      <c r="H95" s="25">
        <v>138</v>
      </c>
      <c r="I95" s="23">
        <f t="shared" si="5"/>
        <v>324</v>
      </c>
      <c r="J95" s="24">
        <v>135</v>
      </c>
      <c r="K95" s="25">
        <v>189</v>
      </c>
    </row>
    <row r="96" spans="2:11" ht="12.75" customHeight="1">
      <c r="B96" s="18">
        <v>81</v>
      </c>
      <c r="C96" s="23">
        <f t="shared" si="3"/>
        <v>120</v>
      </c>
      <c r="D96" s="24">
        <v>56</v>
      </c>
      <c r="E96" s="25">
        <v>64</v>
      </c>
      <c r="F96" s="23">
        <f t="shared" si="4"/>
        <v>222</v>
      </c>
      <c r="G96" s="24">
        <v>90</v>
      </c>
      <c r="H96" s="25">
        <v>132</v>
      </c>
      <c r="I96" s="23">
        <f t="shared" si="5"/>
        <v>339</v>
      </c>
      <c r="J96" s="24">
        <v>140</v>
      </c>
      <c r="K96" s="25">
        <v>199</v>
      </c>
    </row>
    <row r="97" spans="2:11" ht="12.75" customHeight="1">
      <c r="B97" s="18">
        <v>82</v>
      </c>
      <c r="C97" s="23">
        <f t="shared" si="3"/>
        <v>113</v>
      </c>
      <c r="D97" s="24">
        <v>46</v>
      </c>
      <c r="E97" s="25">
        <v>67</v>
      </c>
      <c r="F97" s="23">
        <f t="shared" si="4"/>
        <v>237</v>
      </c>
      <c r="G97" s="24">
        <v>92</v>
      </c>
      <c r="H97" s="25">
        <v>145</v>
      </c>
      <c r="I97" s="23">
        <f t="shared" si="5"/>
        <v>341</v>
      </c>
      <c r="J97" s="24">
        <v>130</v>
      </c>
      <c r="K97" s="25">
        <v>211</v>
      </c>
    </row>
    <row r="98" spans="2:11" ht="12.75" customHeight="1">
      <c r="B98" s="18">
        <v>83</v>
      </c>
      <c r="C98" s="23">
        <f t="shared" si="3"/>
        <v>138</v>
      </c>
      <c r="D98" s="24">
        <v>52</v>
      </c>
      <c r="E98" s="25">
        <v>86</v>
      </c>
      <c r="F98" s="23">
        <f t="shared" si="4"/>
        <v>251</v>
      </c>
      <c r="G98" s="24">
        <v>107</v>
      </c>
      <c r="H98" s="25">
        <v>144</v>
      </c>
      <c r="I98" s="23">
        <f t="shared" si="5"/>
        <v>284</v>
      </c>
      <c r="J98" s="24">
        <v>101</v>
      </c>
      <c r="K98" s="25">
        <v>183</v>
      </c>
    </row>
    <row r="99" spans="2:11" ht="12.75" customHeight="1">
      <c r="B99" s="18">
        <v>84</v>
      </c>
      <c r="C99" s="23">
        <f t="shared" si="3"/>
        <v>145</v>
      </c>
      <c r="D99" s="24">
        <v>49</v>
      </c>
      <c r="E99" s="25">
        <v>96</v>
      </c>
      <c r="F99" s="23">
        <f t="shared" si="4"/>
        <v>242</v>
      </c>
      <c r="G99" s="24">
        <v>91</v>
      </c>
      <c r="H99" s="25">
        <v>151</v>
      </c>
      <c r="I99" s="23">
        <f t="shared" si="5"/>
        <v>275</v>
      </c>
      <c r="J99" s="24">
        <v>108</v>
      </c>
      <c r="K99" s="25">
        <v>167</v>
      </c>
    </row>
    <row r="100" spans="2:11" ht="12.75" customHeight="1">
      <c r="B100" s="18">
        <v>85</v>
      </c>
      <c r="C100" s="23">
        <f t="shared" si="3"/>
        <v>126</v>
      </c>
      <c r="D100" s="24">
        <v>37</v>
      </c>
      <c r="E100" s="25">
        <v>89</v>
      </c>
      <c r="F100" s="23">
        <f t="shared" si="4"/>
        <v>206</v>
      </c>
      <c r="G100" s="24">
        <v>88</v>
      </c>
      <c r="H100" s="25">
        <v>118</v>
      </c>
      <c r="I100" s="23">
        <f t="shared" si="5"/>
        <v>261</v>
      </c>
      <c r="J100" s="24">
        <v>102</v>
      </c>
      <c r="K100" s="25">
        <v>159</v>
      </c>
    </row>
    <row r="101" spans="2:11" ht="12.75" customHeight="1">
      <c r="B101" s="18">
        <v>86</v>
      </c>
      <c r="C101" s="23">
        <f t="shared" si="3"/>
        <v>126</v>
      </c>
      <c r="D101" s="24">
        <v>43</v>
      </c>
      <c r="E101" s="25">
        <v>83</v>
      </c>
      <c r="F101" s="23">
        <f t="shared" si="4"/>
        <v>198</v>
      </c>
      <c r="G101" s="24">
        <v>74</v>
      </c>
      <c r="H101" s="25">
        <v>124</v>
      </c>
      <c r="I101" s="23">
        <f t="shared" si="5"/>
        <v>257</v>
      </c>
      <c r="J101" s="24">
        <v>88</v>
      </c>
      <c r="K101" s="25">
        <v>169</v>
      </c>
    </row>
    <row r="102" spans="2:11" ht="12.75" customHeight="1">
      <c r="B102" s="18">
        <v>87</v>
      </c>
      <c r="C102" s="23">
        <f t="shared" si="3"/>
        <v>103</v>
      </c>
      <c r="D102" s="24">
        <v>28</v>
      </c>
      <c r="E102" s="25">
        <v>75</v>
      </c>
      <c r="F102" s="23">
        <f t="shared" si="4"/>
        <v>166</v>
      </c>
      <c r="G102" s="24">
        <v>66</v>
      </c>
      <c r="H102" s="25">
        <v>100</v>
      </c>
      <c r="I102" s="23">
        <f t="shared" si="5"/>
        <v>208</v>
      </c>
      <c r="J102" s="24">
        <v>64</v>
      </c>
      <c r="K102" s="25">
        <v>144</v>
      </c>
    </row>
    <row r="103" spans="2:11" ht="12.75" customHeight="1">
      <c r="B103" s="18">
        <v>88</v>
      </c>
      <c r="C103" s="23">
        <f t="shared" si="3"/>
        <v>102</v>
      </c>
      <c r="D103" s="24">
        <v>27</v>
      </c>
      <c r="E103" s="25">
        <v>75</v>
      </c>
      <c r="F103" s="23">
        <f t="shared" si="4"/>
        <v>178</v>
      </c>
      <c r="G103" s="24">
        <v>59</v>
      </c>
      <c r="H103" s="25">
        <v>119</v>
      </c>
      <c r="I103" s="23">
        <f t="shared" si="5"/>
        <v>236</v>
      </c>
      <c r="J103" s="24">
        <v>72</v>
      </c>
      <c r="K103" s="25">
        <v>164</v>
      </c>
    </row>
    <row r="104" spans="2:11" ht="12.75" customHeight="1">
      <c r="B104" s="62">
        <v>89</v>
      </c>
      <c r="C104" s="27">
        <f t="shared" si="3"/>
        <v>74</v>
      </c>
      <c r="D104" s="28">
        <v>22</v>
      </c>
      <c r="E104" s="29">
        <v>52</v>
      </c>
      <c r="F104" s="27">
        <f t="shared" si="4"/>
        <v>127</v>
      </c>
      <c r="G104" s="28">
        <v>48</v>
      </c>
      <c r="H104" s="29">
        <v>79</v>
      </c>
      <c r="I104" s="27">
        <f t="shared" si="5"/>
        <v>182</v>
      </c>
      <c r="J104" s="28">
        <v>58</v>
      </c>
      <c r="K104" s="29">
        <v>124</v>
      </c>
    </row>
    <row r="105" spans="2:11" ht="12.75" customHeight="1">
      <c r="B105" s="18">
        <v>90</v>
      </c>
      <c r="C105" s="23">
        <f t="shared" si="3"/>
        <v>67</v>
      </c>
      <c r="D105" s="24">
        <v>28</v>
      </c>
      <c r="E105" s="25">
        <v>39</v>
      </c>
      <c r="F105" s="23">
        <f t="shared" si="4"/>
        <v>123</v>
      </c>
      <c r="G105" s="24">
        <v>35</v>
      </c>
      <c r="H105" s="25">
        <v>88</v>
      </c>
      <c r="I105" s="23">
        <f t="shared" si="5"/>
        <v>137</v>
      </c>
      <c r="J105" s="24">
        <v>47</v>
      </c>
      <c r="K105" s="25">
        <v>90</v>
      </c>
    </row>
    <row r="106" spans="2:11" ht="12.75" customHeight="1">
      <c r="B106" s="18">
        <v>91</v>
      </c>
      <c r="C106" s="23">
        <f t="shared" si="3"/>
        <v>65</v>
      </c>
      <c r="D106" s="24">
        <v>23</v>
      </c>
      <c r="E106" s="25">
        <v>42</v>
      </c>
      <c r="F106" s="23">
        <f t="shared" si="4"/>
        <v>96</v>
      </c>
      <c r="G106" s="24">
        <v>27</v>
      </c>
      <c r="H106" s="25">
        <v>69</v>
      </c>
      <c r="I106" s="23">
        <f t="shared" si="5"/>
        <v>141</v>
      </c>
      <c r="J106" s="24">
        <v>36</v>
      </c>
      <c r="K106" s="25">
        <v>105</v>
      </c>
    </row>
    <row r="107" spans="2:11" ht="12.75" customHeight="1">
      <c r="B107" s="18">
        <v>92</v>
      </c>
      <c r="C107" s="23">
        <f t="shared" si="3"/>
        <v>42</v>
      </c>
      <c r="D107" s="24">
        <v>17</v>
      </c>
      <c r="E107" s="25">
        <v>25</v>
      </c>
      <c r="F107" s="23">
        <f t="shared" si="4"/>
        <v>61</v>
      </c>
      <c r="G107" s="24">
        <v>13</v>
      </c>
      <c r="H107" s="25">
        <v>48</v>
      </c>
      <c r="I107" s="23">
        <f t="shared" si="5"/>
        <v>103</v>
      </c>
      <c r="J107" s="24">
        <v>30</v>
      </c>
      <c r="K107" s="25">
        <v>73</v>
      </c>
    </row>
    <row r="108" spans="2:11" ht="12.75" customHeight="1">
      <c r="B108" s="18">
        <v>93</v>
      </c>
      <c r="C108" s="23">
        <f t="shared" si="3"/>
        <v>39</v>
      </c>
      <c r="D108" s="24">
        <v>7</v>
      </c>
      <c r="E108" s="25">
        <v>32</v>
      </c>
      <c r="F108" s="23">
        <f t="shared" si="4"/>
        <v>65</v>
      </c>
      <c r="G108" s="24">
        <v>21</v>
      </c>
      <c r="H108" s="25">
        <v>44</v>
      </c>
      <c r="I108" s="23">
        <f t="shared" si="5"/>
        <v>70</v>
      </c>
      <c r="J108" s="24">
        <v>12</v>
      </c>
      <c r="K108" s="25">
        <v>58</v>
      </c>
    </row>
    <row r="109" spans="2:11" ht="12.75" customHeight="1">
      <c r="B109" s="18">
        <v>94</v>
      </c>
      <c r="C109" s="23">
        <f t="shared" si="3"/>
        <v>24</v>
      </c>
      <c r="D109" s="24">
        <v>7</v>
      </c>
      <c r="E109" s="25">
        <v>17</v>
      </c>
      <c r="F109" s="23">
        <f t="shared" si="4"/>
        <v>45</v>
      </c>
      <c r="G109" s="24">
        <v>10</v>
      </c>
      <c r="H109" s="25">
        <v>35</v>
      </c>
      <c r="I109" s="23">
        <f t="shared" si="5"/>
        <v>65</v>
      </c>
      <c r="J109" s="24">
        <v>14</v>
      </c>
      <c r="K109" s="25">
        <v>51</v>
      </c>
    </row>
    <row r="110" spans="2:11" ht="12.75" customHeight="1">
      <c r="B110" s="18">
        <v>95</v>
      </c>
      <c r="C110" s="23">
        <f t="shared" si="3"/>
        <v>18</v>
      </c>
      <c r="D110" s="24">
        <v>5</v>
      </c>
      <c r="E110" s="25">
        <v>13</v>
      </c>
      <c r="F110" s="23">
        <f t="shared" si="4"/>
        <v>35</v>
      </c>
      <c r="G110" s="24">
        <v>5</v>
      </c>
      <c r="H110" s="25">
        <v>30</v>
      </c>
      <c r="I110" s="23">
        <f t="shared" si="5"/>
        <v>47</v>
      </c>
      <c r="J110" s="24">
        <v>15</v>
      </c>
      <c r="K110" s="25">
        <v>32</v>
      </c>
    </row>
    <row r="111" spans="2:11" ht="12.75" customHeight="1">
      <c r="B111" s="18">
        <v>96</v>
      </c>
      <c r="C111" s="23">
        <f t="shared" si="3"/>
        <v>9</v>
      </c>
      <c r="D111" s="24">
        <v>-2</v>
      </c>
      <c r="E111" s="25">
        <v>11</v>
      </c>
      <c r="F111" s="23">
        <f t="shared" si="4"/>
        <v>22</v>
      </c>
      <c r="G111" s="24">
        <v>5</v>
      </c>
      <c r="H111" s="25">
        <v>17</v>
      </c>
      <c r="I111" s="23">
        <f t="shared" si="5"/>
        <v>40</v>
      </c>
      <c r="J111" s="24">
        <v>6</v>
      </c>
      <c r="K111" s="25">
        <v>34</v>
      </c>
    </row>
    <row r="112" spans="2:11" ht="12.75" customHeight="1">
      <c r="B112" s="18">
        <v>97</v>
      </c>
      <c r="C112" s="23">
        <f t="shared" si="3"/>
        <v>7</v>
      </c>
      <c r="D112" s="24">
        <v>1</v>
      </c>
      <c r="E112" s="25">
        <v>6</v>
      </c>
      <c r="F112" s="23">
        <f t="shared" si="4"/>
        <v>20</v>
      </c>
      <c r="G112" s="24">
        <v>5</v>
      </c>
      <c r="H112" s="25">
        <v>15</v>
      </c>
      <c r="I112" s="23">
        <f t="shared" si="5"/>
        <v>28</v>
      </c>
      <c r="J112" s="24">
        <v>4</v>
      </c>
      <c r="K112" s="25">
        <v>24</v>
      </c>
    </row>
    <row r="113" spans="2:11" ht="12.75" customHeight="1">
      <c r="B113" s="18">
        <v>98</v>
      </c>
      <c r="C113" s="23">
        <f t="shared" si="3"/>
        <v>4</v>
      </c>
      <c r="D113" s="24">
        <v>0</v>
      </c>
      <c r="E113" s="25">
        <v>4</v>
      </c>
      <c r="F113" s="23">
        <f t="shared" si="4"/>
        <v>10</v>
      </c>
      <c r="G113" s="24">
        <v>0</v>
      </c>
      <c r="H113" s="25">
        <v>10</v>
      </c>
      <c r="I113" s="23">
        <f t="shared" si="5"/>
        <v>18</v>
      </c>
      <c r="J113" s="24">
        <v>2</v>
      </c>
      <c r="K113" s="25">
        <v>16</v>
      </c>
    </row>
    <row r="114" spans="2:11" ht="12.75" customHeight="1">
      <c r="B114" s="62">
        <v>99</v>
      </c>
      <c r="C114" s="27">
        <f t="shared" si="3"/>
        <v>3</v>
      </c>
      <c r="D114" s="28">
        <v>-1</v>
      </c>
      <c r="E114" s="29">
        <v>4</v>
      </c>
      <c r="F114" s="27">
        <f t="shared" si="4"/>
        <v>7</v>
      </c>
      <c r="G114" s="28">
        <v>-1</v>
      </c>
      <c r="H114" s="29">
        <v>8</v>
      </c>
      <c r="I114" s="27">
        <f t="shared" si="5"/>
        <v>15</v>
      </c>
      <c r="J114" s="28">
        <v>2</v>
      </c>
      <c r="K114" s="29">
        <v>13</v>
      </c>
    </row>
    <row r="115" spans="2:11" ht="12.75" customHeight="1">
      <c r="B115" s="18" t="s">
        <v>9</v>
      </c>
      <c r="C115" s="23">
        <f t="shared" si="3"/>
        <v>3</v>
      </c>
      <c r="D115" s="36">
        <v>0</v>
      </c>
      <c r="E115" s="37">
        <v>3</v>
      </c>
      <c r="F115" s="23">
        <f t="shared" si="4"/>
        <v>6</v>
      </c>
      <c r="G115" s="24">
        <v>1</v>
      </c>
      <c r="H115" s="25">
        <v>5</v>
      </c>
      <c r="I115" s="23">
        <f t="shared" si="5"/>
        <v>21</v>
      </c>
      <c r="J115" s="24">
        <v>2</v>
      </c>
      <c r="K115" s="25">
        <v>19</v>
      </c>
    </row>
    <row r="116" spans="2:11" ht="12.75" customHeight="1">
      <c r="B116" s="18" t="s">
        <v>10</v>
      </c>
      <c r="C116" s="23">
        <f t="shared" si="3"/>
        <v>1</v>
      </c>
      <c r="D116" s="24">
        <v>1</v>
      </c>
      <c r="E116" s="25">
        <v>0</v>
      </c>
      <c r="F116" s="23">
        <f t="shared" si="4"/>
        <v>5</v>
      </c>
      <c r="G116" s="24">
        <v>5</v>
      </c>
      <c r="H116" s="25">
        <v>0</v>
      </c>
      <c r="I116" s="23">
        <f>J116+K116</f>
        <v>19</v>
      </c>
      <c r="J116" s="24">
        <f>'中種子町，南種子町，屋久島町'!D116+'中種子町，南種子町，屋久島町'!G116+'中種子町，南種子町，屋久島町'!J116</f>
        <v>10</v>
      </c>
      <c r="K116" s="25">
        <f>'中種子町，南種子町，屋久島町'!E116+'中種子町，南種子町，屋久島町'!H116+'中種子町，南種子町，屋久島町'!K116</f>
        <v>9</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137</v>
      </c>
      <c r="D119" s="24">
        <f>SUM(D8:D12)</f>
        <v>68</v>
      </c>
      <c r="E119" s="25">
        <f>SUM(E8:E12)</f>
        <v>69</v>
      </c>
      <c r="F119" s="23">
        <f t="shared" ref="F119:F139" si="7">G119+H119</f>
        <v>487</v>
      </c>
      <c r="G119" s="24">
        <f>SUM(G8:G12)</f>
        <v>248</v>
      </c>
      <c r="H119" s="25">
        <f>SUM(H8:H12)</f>
        <v>239</v>
      </c>
      <c r="I119" s="23">
        <f t="shared" ref="I119:I139" si="8">J119+K119</f>
        <v>1048</v>
      </c>
      <c r="J119" s="24">
        <f>SUM(J8:J12)</f>
        <v>530</v>
      </c>
      <c r="K119" s="25">
        <f>SUM(K8:K12)</f>
        <v>518</v>
      </c>
    </row>
    <row r="120" spans="2:11" ht="12.75" customHeight="1">
      <c r="B120" s="18" t="s">
        <v>13</v>
      </c>
      <c r="C120" s="23">
        <f t="shared" si="6"/>
        <v>231</v>
      </c>
      <c r="D120" s="24">
        <f>SUM(D13:D17)</f>
        <v>129</v>
      </c>
      <c r="E120" s="25">
        <f>SUM(E13:E17)</f>
        <v>102</v>
      </c>
      <c r="F120" s="23">
        <f t="shared" si="7"/>
        <v>565</v>
      </c>
      <c r="G120" s="24">
        <f>SUM(G13:G17)</f>
        <v>292</v>
      </c>
      <c r="H120" s="25">
        <f>SUM(H13:H17)</f>
        <v>273</v>
      </c>
      <c r="I120" s="23">
        <f t="shared" si="8"/>
        <v>1212</v>
      </c>
      <c r="J120" s="24">
        <f>SUM(J13:J17)</f>
        <v>608</v>
      </c>
      <c r="K120" s="25">
        <f>SUM(K13:K17)</f>
        <v>604</v>
      </c>
    </row>
    <row r="121" spans="2:11" ht="12.75" customHeight="1">
      <c r="B121" s="18" t="s">
        <v>14</v>
      </c>
      <c r="C121" s="23">
        <f t="shared" si="6"/>
        <v>253</v>
      </c>
      <c r="D121" s="24">
        <f>SUM(D18:D22)</f>
        <v>130</v>
      </c>
      <c r="E121" s="25">
        <f>SUM(E18:E22)</f>
        <v>123</v>
      </c>
      <c r="F121" s="23">
        <f t="shared" si="7"/>
        <v>691</v>
      </c>
      <c r="G121" s="24">
        <f>SUM(G18:G22)</f>
        <v>418</v>
      </c>
      <c r="H121" s="25">
        <f>SUM(H18:H22)</f>
        <v>273</v>
      </c>
      <c r="I121" s="23">
        <f t="shared" si="8"/>
        <v>1173</v>
      </c>
      <c r="J121" s="24">
        <f>SUM(J18:J22)</f>
        <v>612</v>
      </c>
      <c r="K121" s="25">
        <f>SUM(K18:K22)</f>
        <v>561</v>
      </c>
    </row>
    <row r="122" spans="2:11" ht="12.75" customHeight="1">
      <c r="B122" s="18" t="s">
        <v>15</v>
      </c>
      <c r="C122" s="23">
        <f t="shared" si="6"/>
        <v>189</v>
      </c>
      <c r="D122" s="24">
        <f>SUM(D23:D27)</f>
        <v>89</v>
      </c>
      <c r="E122" s="25">
        <f>SUM(E23:E27)</f>
        <v>100</v>
      </c>
      <c r="F122" s="23">
        <f t="shared" si="7"/>
        <v>678</v>
      </c>
      <c r="G122" s="24">
        <f>SUM(G23:G27)</f>
        <v>386</v>
      </c>
      <c r="H122" s="25">
        <f>SUM(H23:H27)</f>
        <v>292</v>
      </c>
      <c r="I122" s="23">
        <f t="shared" si="8"/>
        <v>881</v>
      </c>
      <c r="J122" s="24">
        <f>SUM(J23:J27)</f>
        <v>440</v>
      </c>
      <c r="K122" s="25">
        <f>SUM(K23:K27)</f>
        <v>441</v>
      </c>
    </row>
    <row r="123" spans="2:11" ht="12.75" customHeight="1">
      <c r="B123" s="18" t="s">
        <v>16</v>
      </c>
      <c r="C123" s="23">
        <f t="shared" si="6"/>
        <v>69</v>
      </c>
      <c r="D123" s="24">
        <f>SUM(D28:D32)</f>
        <v>32</v>
      </c>
      <c r="E123" s="25">
        <f>SUM(E28:E32)</f>
        <v>37</v>
      </c>
      <c r="F123" s="23">
        <f t="shared" si="7"/>
        <v>313</v>
      </c>
      <c r="G123" s="24">
        <f>SUM(G28:G32)</f>
        <v>159</v>
      </c>
      <c r="H123" s="25">
        <f>SUM(H28:H32)</f>
        <v>154</v>
      </c>
      <c r="I123" s="23">
        <f t="shared" si="8"/>
        <v>432</v>
      </c>
      <c r="J123" s="24">
        <f>SUM(J28:J32)</f>
        <v>256</v>
      </c>
      <c r="K123" s="25">
        <f>SUM(K28:K32)</f>
        <v>176</v>
      </c>
    </row>
    <row r="124" spans="2:11" ht="12.75" customHeight="1">
      <c r="B124" s="18" t="s">
        <v>17</v>
      </c>
      <c r="C124" s="23">
        <f t="shared" si="6"/>
        <v>137</v>
      </c>
      <c r="D124" s="24">
        <f>SUM(D33:D37)</f>
        <v>70</v>
      </c>
      <c r="E124" s="25">
        <f>SUM(E33:E37)</f>
        <v>67</v>
      </c>
      <c r="F124" s="23">
        <f t="shared" si="7"/>
        <v>356</v>
      </c>
      <c r="G124" s="24">
        <f>SUM(G33:G37)</f>
        <v>170</v>
      </c>
      <c r="H124" s="25">
        <f>SUM(H33:H37)</f>
        <v>186</v>
      </c>
      <c r="I124" s="23">
        <f t="shared" si="8"/>
        <v>699</v>
      </c>
      <c r="J124" s="24">
        <f>SUM(J33:J37)</f>
        <v>360</v>
      </c>
      <c r="K124" s="25">
        <f>SUM(K33:K37)</f>
        <v>339</v>
      </c>
    </row>
    <row r="125" spans="2:11" ht="12.75" customHeight="1">
      <c r="B125" s="18" t="s">
        <v>18</v>
      </c>
      <c r="C125" s="23">
        <f t="shared" si="6"/>
        <v>166</v>
      </c>
      <c r="D125" s="24">
        <f>SUM(D38:D42)</f>
        <v>95</v>
      </c>
      <c r="E125" s="25">
        <f>SUM(E38:E42)</f>
        <v>71</v>
      </c>
      <c r="F125" s="23">
        <f t="shared" si="7"/>
        <v>517</v>
      </c>
      <c r="G125" s="24">
        <f>SUM(G38:G42)</f>
        <v>253</v>
      </c>
      <c r="H125" s="25">
        <f>SUM(H38:H42)</f>
        <v>264</v>
      </c>
      <c r="I125" s="23">
        <f t="shared" si="8"/>
        <v>1097</v>
      </c>
      <c r="J125" s="24">
        <f>SUM(J38:J42)</f>
        <v>552</v>
      </c>
      <c r="K125" s="25">
        <f>SUM(K38:K42)</f>
        <v>545</v>
      </c>
    </row>
    <row r="126" spans="2:11" ht="12.75" customHeight="1">
      <c r="B126" s="18" t="s">
        <v>19</v>
      </c>
      <c r="C126" s="23">
        <f t="shared" si="6"/>
        <v>230</v>
      </c>
      <c r="D126" s="24">
        <f>SUM(D43:D47)</f>
        <v>126</v>
      </c>
      <c r="E126" s="25">
        <f>SUM(E43:E47)</f>
        <v>104</v>
      </c>
      <c r="F126" s="23">
        <f t="shared" si="7"/>
        <v>600</v>
      </c>
      <c r="G126" s="24">
        <f>SUM(G43:G47)</f>
        <v>284</v>
      </c>
      <c r="H126" s="25">
        <f>SUM(H43:H47)</f>
        <v>316</v>
      </c>
      <c r="I126" s="23">
        <f t="shared" si="8"/>
        <v>1335</v>
      </c>
      <c r="J126" s="24">
        <f>SUM(J43:J47)</f>
        <v>649</v>
      </c>
      <c r="K126" s="25">
        <f>SUM(K43:K47)</f>
        <v>686</v>
      </c>
    </row>
    <row r="127" spans="2:11" ht="12.75" customHeight="1">
      <c r="B127" s="18" t="s">
        <v>20</v>
      </c>
      <c r="C127" s="23">
        <f t="shared" si="6"/>
        <v>267</v>
      </c>
      <c r="D127" s="24">
        <f>SUM(D48:D52)</f>
        <v>126</v>
      </c>
      <c r="E127" s="25">
        <f>SUM(E48:E52)</f>
        <v>141</v>
      </c>
      <c r="F127" s="23">
        <f t="shared" si="7"/>
        <v>714</v>
      </c>
      <c r="G127" s="24">
        <f>SUM(G48:G52)</f>
        <v>383</v>
      </c>
      <c r="H127" s="25">
        <f>SUM(H48:H52)</f>
        <v>331</v>
      </c>
      <c r="I127" s="23">
        <f t="shared" si="8"/>
        <v>1540</v>
      </c>
      <c r="J127" s="24">
        <f>SUM(J48:J52)</f>
        <v>785</v>
      </c>
      <c r="K127" s="25">
        <f>SUM(K48:K52)</f>
        <v>755</v>
      </c>
    </row>
    <row r="128" spans="2:11" ht="12.75" customHeight="1">
      <c r="B128" s="18" t="s">
        <v>21</v>
      </c>
      <c r="C128" s="23">
        <f t="shared" si="6"/>
        <v>333</v>
      </c>
      <c r="D128" s="24">
        <f>SUM(D53:D57)</f>
        <v>177</v>
      </c>
      <c r="E128" s="25">
        <f>SUM(E53:E57)</f>
        <v>156</v>
      </c>
      <c r="F128" s="23">
        <f t="shared" si="7"/>
        <v>762</v>
      </c>
      <c r="G128" s="24">
        <f>SUM(G53:G57)</f>
        <v>367</v>
      </c>
      <c r="H128" s="25">
        <f>SUM(H53:H57)</f>
        <v>395</v>
      </c>
      <c r="I128" s="23">
        <f t="shared" si="8"/>
        <v>1444</v>
      </c>
      <c r="J128" s="24">
        <f>SUM(J53:J57)</f>
        <v>748</v>
      </c>
      <c r="K128" s="25">
        <f>SUM(K53:K57)</f>
        <v>696</v>
      </c>
    </row>
    <row r="129" spans="2:11" ht="12.75" customHeight="1">
      <c r="B129" s="18" t="s">
        <v>22</v>
      </c>
      <c r="C129" s="23">
        <f t="shared" si="6"/>
        <v>380</v>
      </c>
      <c r="D129" s="24">
        <f>SUM(D58:D62)</f>
        <v>200</v>
      </c>
      <c r="E129" s="25">
        <f>SUM(E58:E62)</f>
        <v>180</v>
      </c>
      <c r="F129" s="23">
        <f t="shared" si="7"/>
        <v>797</v>
      </c>
      <c r="G129" s="24">
        <f>SUM(G58:G62)</f>
        <v>386</v>
      </c>
      <c r="H129" s="25">
        <f>SUM(H58:H62)</f>
        <v>411</v>
      </c>
      <c r="I129" s="23">
        <f t="shared" si="8"/>
        <v>1597</v>
      </c>
      <c r="J129" s="24">
        <f>SUM(J58:J62)</f>
        <v>838</v>
      </c>
      <c r="K129" s="25">
        <f>SUM(K58:K62)</f>
        <v>759</v>
      </c>
    </row>
    <row r="130" spans="2:11" ht="12.75" customHeight="1">
      <c r="B130" s="18" t="s">
        <v>23</v>
      </c>
      <c r="C130" s="23">
        <f t="shared" si="6"/>
        <v>535</v>
      </c>
      <c r="D130" s="24">
        <f>SUM(D63:D67)</f>
        <v>284</v>
      </c>
      <c r="E130" s="25">
        <f>SUM(E63:E67)</f>
        <v>251</v>
      </c>
      <c r="F130" s="23">
        <f t="shared" si="7"/>
        <v>1037</v>
      </c>
      <c r="G130" s="24">
        <f>SUM(G63:G67)</f>
        <v>539</v>
      </c>
      <c r="H130" s="25">
        <f>SUM(H63:H67)</f>
        <v>498</v>
      </c>
      <c r="I130" s="23">
        <f t="shared" si="8"/>
        <v>1858</v>
      </c>
      <c r="J130" s="24">
        <f>SUM(J63:J67)</f>
        <v>1003</v>
      </c>
      <c r="K130" s="25">
        <f>SUM(K63:K67)</f>
        <v>855</v>
      </c>
    </row>
    <row r="131" spans="2:11" ht="12.75" customHeight="1">
      <c r="B131" s="18" t="s">
        <v>24</v>
      </c>
      <c r="C131" s="23">
        <f t="shared" si="6"/>
        <v>662</v>
      </c>
      <c r="D131" s="24">
        <f>SUM(D68:D72)</f>
        <v>371</v>
      </c>
      <c r="E131" s="25">
        <f>SUM(E68:E72)</f>
        <v>291</v>
      </c>
      <c r="F131" s="23">
        <f t="shared" si="7"/>
        <v>1278</v>
      </c>
      <c r="G131" s="24">
        <f>SUM(G68:G72)</f>
        <v>652</v>
      </c>
      <c r="H131" s="25">
        <f>SUM(H68:H72)</f>
        <v>626</v>
      </c>
      <c r="I131" s="23">
        <f t="shared" si="8"/>
        <v>2209</v>
      </c>
      <c r="J131" s="24">
        <f>SUM(J68:J72)</f>
        <v>1147</v>
      </c>
      <c r="K131" s="25">
        <f>SUM(K68:K72)</f>
        <v>1062</v>
      </c>
    </row>
    <row r="132" spans="2:11" ht="12.75" customHeight="1">
      <c r="B132" s="18" t="s">
        <v>25</v>
      </c>
      <c r="C132" s="23">
        <f t="shared" si="6"/>
        <v>708</v>
      </c>
      <c r="D132" s="24">
        <f>SUM(D80:D84)</f>
        <v>366</v>
      </c>
      <c r="E132" s="25">
        <f>SUM(E80:E84)</f>
        <v>342</v>
      </c>
      <c r="F132" s="23">
        <f t="shared" si="7"/>
        <v>1444</v>
      </c>
      <c r="G132" s="24">
        <f>SUM(G80:G84)</f>
        <v>743</v>
      </c>
      <c r="H132" s="25">
        <f>SUM(H80:H84)</f>
        <v>701</v>
      </c>
      <c r="I132" s="23">
        <f t="shared" si="8"/>
        <v>2433</v>
      </c>
      <c r="J132" s="24">
        <f>SUM(J80:J84)</f>
        <v>1277</v>
      </c>
      <c r="K132" s="25">
        <f>SUM(K80:K84)</f>
        <v>1156</v>
      </c>
    </row>
    <row r="133" spans="2:11" ht="12.75" customHeight="1">
      <c r="B133" s="18" t="s">
        <v>26</v>
      </c>
      <c r="C133" s="23">
        <f t="shared" si="6"/>
        <v>513</v>
      </c>
      <c r="D133" s="24">
        <f>SUM(D85:D89)</f>
        <v>254</v>
      </c>
      <c r="E133" s="25">
        <f>SUM(E85:E89)</f>
        <v>259</v>
      </c>
      <c r="F133" s="23">
        <f t="shared" si="7"/>
        <v>1054</v>
      </c>
      <c r="G133" s="24">
        <f>SUM(G85:G89)</f>
        <v>518</v>
      </c>
      <c r="H133" s="25">
        <f>SUM(H85:H89)</f>
        <v>536</v>
      </c>
      <c r="I133" s="23">
        <f t="shared" si="8"/>
        <v>1631</v>
      </c>
      <c r="J133" s="24">
        <f>SUM(J85:J89)</f>
        <v>771</v>
      </c>
      <c r="K133" s="25">
        <f>SUM(K85:K89)</f>
        <v>860</v>
      </c>
    </row>
    <row r="134" spans="2:11" ht="12.75" customHeight="1">
      <c r="B134" s="18" t="s">
        <v>27</v>
      </c>
      <c r="C134" s="23">
        <f t="shared" si="6"/>
        <v>568</v>
      </c>
      <c r="D134" s="24">
        <f>SUM(D90:D94)</f>
        <v>241</v>
      </c>
      <c r="E134" s="25">
        <f>SUM(E90:E94)</f>
        <v>327</v>
      </c>
      <c r="F134" s="23">
        <f t="shared" si="7"/>
        <v>1018</v>
      </c>
      <c r="G134" s="24">
        <f>SUM(G90:G94)</f>
        <v>437</v>
      </c>
      <c r="H134" s="25">
        <f>SUM(H90:H94)</f>
        <v>581</v>
      </c>
      <c r="I134" s="23">
        <f t="shared" si="8"/>
        <v>1669</v>
      </c>
      <c r="J134" s="24">
        <f>SUM(J90:J94)</f>
        <v>693</v>
      </c>
      <c r="K134" s="25">
        <f>SUM(K90:K94)</f>
        <v>976</v>
      </c>
    </row>
    <row r="135" spans="2:11" ht="12.75" customHeight="1">
      <c r="B135" s="18" t="s">
        <v>28</v>
      </c>
      <c r="C135" s="23">
        <f t="shared" si="6"/>
        <v>646</v>
      </c>
      <c r="D135" s="24">
        <f>SUM(D95:D99)</f>
        <v>260</v>
      </c>
      <c r="E135" s="25">
        <f>SUM(E95:E99)</f>
        <v>386</v>
      </c>
      <c r="F135" s="23">
        <f t="shared" si="7"/>
        <v>1171</v>
      </c>
      <c r="G135" s="24">
        <f>SUM(G95:G99)</f>
        <v>461</v>
      </c>
      <c r="H135" s="25">
        <f>SUM(H95:H99)</f>
        <v>710</v>
      </c>
      <c r="I135" s="23">
        <f t="shared" si="8"/>
        <v>1563</v>
      </c>
      <c r="J135" s="24">
        <f>SUM(J95:J99)</f>
        <v>614</v>
      </c>
      <c r="K135" s="25">
        <f>SUM(K95:K99)</f>
        <v>949</v>
      </c>
    </row>
    <row r="136" spans="2:11" ht="12.75" customHeight="1">
      <c r="B136" s="18" t="s">
        <v>29</v>
      </c>
      <c r="C136" s="23">
        <f t="shared" si="6"/>
        <v>531</v>
      </c>
      <c r="D136" s="24">
        <f>SUM(D100:D104)</f>
        <v>157</v>
      </c>
      <c r="E136" s="25">
        <f>SUM(E100:E104)</f>
        <v>374</v>
      </c>
      <c r="F136" s="23">
        <f t="shared" si="7"/>
        <v>875</v>
      </c>
      <c r="G136" s="24">
        <f>SUM(G100:G104)</f>
        <v>335</v>
      </c>
      <c r="H136" s="25">
        <f>SUM(H100:H104)</f>
        <v>540</v>
      </c>
      <c r="I136" s="23">
        <f t="shared" si="8"/>
        <v>1144</v>
      </c>
      <c r="J136" s="24">
        <f>SUM(J100:J104)</f>
        <v>384</v>
      </c>
      <c r="K136" s="25">
        <f>SUM(K100:K104)</f>
        <v>760</v>
      </c>
    </row>
    <row r="137" spans="2:11" ht="12.75" customHeight="1">
      <c r="B137" s="18" t="s">
        <v>30</v>
      </c>
      <c r="C137" s="23">
        <f t="shared" si="6"/>
        <v>237</v>
      </c>
      <c r="D137" s="24">
        <f>SUM(D105:D109)</f>
        <v>82</v>
      </c>
      <c r="E137" s="25">
        <f>SUM(E105:E109)</f>
        <v>155</v>
      </c>
      <c r="F137" s="23">
        <f t="shared" si="7"/>
        <v>390</v>
      </c>
      <c r="G137" s="24">
        <f>SUM(G105:G109)</f>
        <v>106</v>
      </c>
      <c r="H137" s="25">
        <f>SUM(H105:H109)</f>
        <v>284</v>
      </c>
      <c r="I137" s="23">
        <f t="shared" si="8"/>
        <v>516</v>
      </c>
      <c r="J137" s="24">
        <f>SUM(J105:J109)</f>
        <v>139</v>
      </c>
      <c r="K137" s="25">
        <f>SUM(K105:K109)</f>
        <v>377</v>
      </c>
    </row>
    <row r="138" spans="2:11" ht="12.75" customHeight="1">
      <c r="B138" s="18" t="s">
        <v>31</v>
      </c>
      <c r="C138" s="23">
        <f t="shared" si="6"/>
        <v>41</v>
      </c>
      <c r="D138" s="24">
        <f>SUM(D110:D114)</f>
        <v>3</v>
      </c>
      <c r="E138" s="25">
        <f>SUM(E110:E114)</f>
        <v>38</v>
      </c>
      <c r="F138" s="23">
        <f t="shared" si="7"/>
        <v>94</v>
      </c>
      <c r="G138" s="24">
        <f>SUM(G110:G114)</f>
        <v>14</v>
      </c>
      <c r="H138" s="25">
        <f>SUM(H110:H114)</f>
        <v>80</v>
      </c>
      <c r="I138" s="23">
        <f t="shared" si="8"/>
        <v>148</v>
      </c>
      <c r="J138" s="24">
        <f>SUM(J110:J114)</f>
        <v>29</v>
      </c>
      <c r="K138" s="25">
        <f>SUM(K110:K114)</f>
        <v>119</v>
      </c>
    </row>
    <row r="139" spans="2:11" ht="12.75" customHeight="1">
      <c r="B139" s="18" t="s">
        <v>9</v>
      </c>
      <c r="C139" s="23">
        <f t="shared" si="6"/>
        <v>3</v>
      </c>
      <c r="D139" s="24">
        <f>SUM(D115)</f>
        <v>0</v>
      </c>
      <c r="E139" s="25">
        <f>SUM(E115)</f>
        <v>3</v>
      </c>
      <c r="F139" s="23">
        <f t="shared" si="7"/>
        <v>6</v>
      </c>
      <c r="G139" s="24">
        <f>SUM(G115)</f>
        <v>1</v>
      </c>
      <c r="H139" s="25">
        <f>SUM(H115)</f>
        <v>5</v>
      </c>
      <c r="I139" s="23">
        <f t="shared" si="8"/>
        <v>21</v>
      </c>
      <c r="J139" s="24">
        <f>SUM(J115)</f>
        <v>2</v>
      </c>
      <c r="K139" s="25">
        <f>SUM(K115)</f>
        <v>19</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621</v>
      </c>
      <c r="D142" s="24">
        <f t="shared" si="9"/>
        <v>327</v>
      </c>
      <c r="E142" s="25">
        <f t="shared" si="9"/>
        <v>294</v>
      </c>
      <c r="F142" s="23">
        <f t="shared" si="9"/>
        <v>1743</v>
      </c>
      <c r="G142" s="24">
        <f t="shared" si="9"/>
        <v>958</v>
      </c>
      <c r="H142" s="25">
        <f t="shared" si="9"/>
        <v>785</v>
      </c>
      <c r="I142" s="23">
        <f t="shared" si="9"/>
        <v>3433</v>
      </c>
      <c r="J142" s="24">
        <f t="shared" si="9"/>
        <v>1750</v>
      </c>
      <c r="K142" s="25">
        <f t="shared" si="9"/>
        <v>1683</v>
      </c>
    </row>
    <row r="143" spans="2:11" ht="12.75" customHeight="1">
      <c r="B143" s="67" t="s">
        <v>34</v>
      </c>
      <c r="C143" s="23">
        <f t="shared" ref="C143:K143" si="10">SUM(C122:C131)</f>
        <v>2968</v>
      </c>
      <c r="D143" s="24">
        <f t="shared" si="10"/>
        <v>1570</v>
      </c>
      <c r="E143" s="25">
        <f t="shared" si="10"/>
        <v>1398</v>
      </c>
      <c r="F143" s="23">
        <f t="shared" si="10"/>
        <v>7052</v>
      </c>
      <c r="G143" s="24">
        <f t="shared" si="10"/>
        <v>3579</v>
      </c>
      <c r="H143" s="25">
        <f t="shared" si="10"/>
        <v>3473</v>
      </c>
      <c r="I143" s="23">
        <f t="shared" si="10"/>
        <v>13092</v>
      </c>
      <c r="J143" s="24">
        <f t="shared" si="10"/>
        <v>6778</v>
      </c>
      <c r="K143" s="25">
        <f t="shared" si="10"/>
        <v>6314</v>
      </c>
    </row>
    <row r="144" spans="2:11" ht="12.75" customHeight="1">
      <c r="B144" s="67" t="s">
        <v>35</v>
      </c>
      <c r="C144" s="23">
        <f t="shared" ref="C144:K144" si="11">SUM(C132:C139)</f>
        <v>3247</v>
      </c>
      <c r="D144" s="24">
        <f t="shared" si="11"/>
        <v>1363</v>
      </c>
      <c r="E144" s="25">
        <f t="shared" si="11"/>
        <v>1884</v>
      </c>
      <c r="F144" s="23">
        <f t="shared" si="11"/>
        <v>6052</v>
      </c>
      <c r="G144" s="24">
        <f t="shared" si="11"/>
        <v>2615</v>
      </c>
      <c r="H144" s="25">
        <f t="shared" si="11"/>
        <v>3437</v>
      </c>
      <c r="I144" s="23">
        <f t="shared" si="11"/>
        <v>9125</v>
      </c>
      <c r="J144" s="24">
        <f t="shared" si="11"/>
        <v>3909</v>
      </c>
      <c r="K144" s="25">
        <f t="shared" si="11"/>
        <v>5216</v>
      </c>
    </row>
    <row r="145" spans="2:11" ht="12.75" customHeight="1">
      <c r="B145" s="67" t="s">
        <v>36</v>
      </c>
      <c r="C145" s="23">
        <f t="shared" ref="C145:K145" si="12">SUM(C134:C139)</f>
        <v>2026</v>
      </c>
      <c r="D145" s="24">
        <f t="shared" si="12"/>
        <v>743</v>
      </c>
      <c r="E145" s="25">
        <f t="shared" si="12"/>
        <v>1283</v>
      </c>
      <c r="F145" s="23">
        <f t="shared" si="12"/>
        <v>3554</v>
      </c>
      <c r="G145" s="24">
        <f t="shared" si="12"/>
        <v>1354</v>
      </c>
      <c r="H145" s="25">
        <f t="shared" si="12"/>
        <v>2200</v>
      </c>
      <c r="I145" s="23">
        <f t="shared" si="12"/>
        <v>5061</v>
      </c>
      <c r="J145" s="24">
        <f t="shared" si="12"/>
        <v>1861</v>
      </c>
      <c r="K145" s="25">
        <f t="shared" si="12"/>
        <v>3200</v>
      </c>
    </row>
    <row r="146" spans="2:11" ht="12.75" customHeight="1">
      <c r="B146" s="68" t="s">
        <v>37</v>
      </c>
      <c r="C146" s="47"/>
      <c r="D146" s="48"/>
      <c r="E146" s="49"/>
      <c r="F146" s="47"/>
      <c r="G146" s="48"/>
      <c r="H146" s="49"/>
      <c r="I146" s="47"/>
      <c r="J146" s="48"/>
      <c r="K146" s="49"/>
    </row>
    <row r="147" spans="2:11" ht="12.75" customHeight="1">
      <c r="B147" s="67" t="s">
        <v>33</v>
      </c>
      <c r="C147" s="50">
        <f>C142/($C$6-$C$116)*100</f>
        <v>9.084259801053248</v>
      </c>
      <c r="D147" s="51">
        <f>D142/($D$6-$D$116)*100</f>
        <v>10.030674846625768</v>
      </c>
      <c r="E147" s="52">
        <f>E142/($E$6-$E$116)*100</f>
        <v>8.2214765100671148</v>
      </c>
      <c r="F147" s="50">
        <f>F142/($F$6-$F$116)*100</f>
        <v>11.739745403111741</v>
      </c>
      <c r="G147" s="51">
        <f>G142/($G$6-$G$116)*100</f>
        <v>13.394854586129753</v>
      </c>
      <c r="H147" s="52">
        <f>H142/($H$6-$H$116)*100</f>
        <v>10.201429499675113</v>
      </c>
      <c r="I147" s="50">
        <f>I142/($I$6-$I$116)*100</f>
        <v>13.384015594541909</v>
      </c>
      <c r="J147" s="51">
        <f>J142/($J$6-$J$116)*100</f>
        <v>14.070917423816031</v>
      </c>
      <c r="K147" s="52">
        <f>K142/($K$6-$K$116)*100</f>
        <v>12.737455536214334</v>
      </c>
    </row>
    <row r="148" spans="2:11" ht="12.75" customHeight="1">
      <c r="B148" s="67" t="s">
        <v>34</v>
      </c>
      <c r="C148" s="50">
        <f t="shared" ref="C148:C150" si="13">C143/($C$6-$C$116)*100</f>
        <v>43.417203042715037</v>
      </c>
      <c r="D148" s="51">
        <f t="shared" ref="D148:D150" si="14">D143/($D$6-$D$116)*100</f>
        <v>48.159509202453989</v>
      </c>
      <c r="E148" s="52">
        <f t="shared" ref="E148:E150" si="15">E143/($E$6-$E$116)*100</f>
        <v>39.093959731543627</v>
      </c>
      <c r="F148" s="50">
        <f t="shared" ref="F148:F150" si="16">F143/($F$6-$F$116)*100</f>
        <v>47.497811005590357</v>
      </c>
      <c r="G148" s="51">
        <f t="shared" ref="G148:G150" si="17">G143/($G$6-$G$116)*100</f>
        <v>50.041946308724825</v>
      </c>
      <c r="H148" s="52">
        <f t="shared" ref="H148:H150" si="18">H143/($H$6-$H$116)*100</f>
        <v>45.133203378817413</v>
      </c>
      <c r="I148" s="50">
        <f t="shared" ref="I148:I150" si="19">I143/($I$6-$I$116)*100</f>
        <v>51.040935672514621</v>
      </c>
      <c r="J148" s="51">
        <f t="shared" ref="J148:J150" si="20">J143/($J$6-$J$116)*100</f>
        <v>54.498673313500049</v>
      </c>
      <c r="K148" s="52">
        <f t="shared" ref="K148:K150" si="21">K143/($K$6-$K$116)*100</f>
        <v>47.786271096647241</v>
      </c>
    </row>
    <row r="149" spans="2:11" ht="12.75" customHeight="1">
      <c r="B149" s="67" t="s">
        <v>35</v>
      </c>
      <c r="C149" s="50">
        <f t="shared" si="13"/>
        <v>47.498537156231713</v>
      </c>
      <c r="D149" s="51">
        <f t="shared" si="14"/>
        <v>41.809815950920246</v>
      </c>
      <c r="E149" s="52">
        <f t="shared" si="15"/>
        <v>52.68456375838926</v>
      </c>
      <c r="F149" s="50">
        <f t="shared" si="16"/>
        <v>40.762443591297902</v>
      </c>
      <c r="G149" s="51">
        <f t="shared" si="17"/>
        <v>36.563199105145415</v>
      </c>
      <c r="H149" s="52">
        <f t="shared" si="18"/>
        <v>44.665367121507472</v>
      </c>
      <c r="I149" s="50">
        <f t="shared" si="19"/>
        <v>35.575048732943472</v>
      </c>
      <c r="J149" s="51">
        <f t="shared" si="20"/>
        <v>31.430409262683927</v>
      </c>
      <c r="K149" s="52">
        <f t="shared" si="21"/>
        <v>39.476273367138425</v>
      </c>
    </row>
    <row r="150" spans="2:11" ht="12.75" customHeight="1">
      <c r="B150" s="69" t="s">
        <v>36</v>
      </c>
      <c r="C150" s="54">
        <f t="shared" si="13"/>
        <v>29.637214745465183</v>
      </c>
      <c r="D150" s="55">
        <f t="shared" si="14"/>
        <v>22.791411042944784</v>
      </c>
      <c r="E150" s="56">
        <f t="shared" si="15"/>
        <v>35.878076062639821</v>
      </c>
      <c r="F150" s="54">
        <f t="shared" si="16"/>
        <v>23.937495790395367</v>
      </c>
      <c r="G150" s="55">
        <f t="shared" si="17"/>
        <v>18.931767337807607</v>
      </c>
      <c r="H150" s="56">
        <f t="shared" si="18"/>
        <v>28.589993502274204</v>
      </c>
      <c r="I150" s="54">
        <f t="shared" si="19"/>
        <v>19.730994152046783</v>
      </c>
      <c r="J150" s="55">
        <f t="shared" si="20"/>
        <v>14.963415614698079</v>
      </c>
      <c r="K150" s="56">
        <f t="shared" si="21"/>
        <v>24.218572617876333</v>
      </c>
    </row>
    <row r="151" spans="2:11" ht="12.75" customHeight="1">
      <c r="B151" s="70" t="s">
        <v>38</v>
      </c>
      <c r="C151" s="58">
        <f>D6/E6*100</f>
        <v>91.191275167785236</v>
      </c>
      <c r="D151" s="59" t="s">
        <v>39</v>
      </c>
      <c r="E151" s="60" t="s">
        <v>39</v>
      </c>
      <c r="F151" s="58">
        <f>G6/H6*100</f>
        <v>93.008447043534758</v>
      </c>
      <c r="G151" s="59" t="s">
        <v>39</v>
      </c>
      <c r="H151" s="60" t="s">
        <v>39</v>
      </c>
      <c r="I151" s="58">
        <f>J6/K6*100</f>
        <v>94.138556950536994</v>
      </c>
      <c r="J151" s="59" t="s">
        <v>39</v>
      </c>
      <c r="K151" s="60" t="s">
        <v>39</v>
      </c>
    </row>
    <row r="153" spans="2:11">
      <c r="C153" s="61">
        <f t="shared" ref="C153:K153" si="22">SUM(C154:C254)/C6+0.5</f>
        <v>58.825873921310517</v>
      </c>
      <c r="D153" s="61">
        <f t="shared" si="22"/>
        <v>56.253143207605028</v>
      </c>
      <c r="E153" s="61">
        <f t="shared" si="22"/>
        <v>61.17197986577181</v>
      </c>
      <c r="F153" s="61">
        <f t="shared" si="22"/>
        <v>53.958254780500944</v>
      </c>
      <c r="G153" s="61">
        <f t="shared" si="22"/>
        <v>51.367681989660475</v>
      </c>
      <c r="H153" s="61">
        <f t="shared" si="22"/>
        <v>56.367706302794019</v>
      </c>
      <c r="I153" s="61">
        <f t="shared" si="22"/>
        <v>51.570668900229848</v>
      </c>
      <c r="J153" s="61">
        <f t="shared" si="22"/>
        <v>49.569816019924481</v>
      </c>
      <c r="K153" s="61">
        <f t="shared" si="22"/>
        <v>53.45424292845258</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22</v>
      </c>
      <c r="D155" s="2">
        <f t="shared" si="23"/>
        <v>8</v>
      </c>
      <c r="E155" s="2">
        <f t="shared" si="23"/>
        <v>14</v>
      </c>
      <c r="F155" s="2">
        <f t="shared" si="23"/>
        <v>83</v>
      </c>
      <c r="G155" s="2">
        <f t="shared" si="23"/>
        <v>45</v>
      </c>
      <c r="H155" s="2">
        <f t="shared" si="23"/>
        <v>38</v>
      </c>
      <c r="I155" s="2">
        <f t="shared" si="23"/>
        <v>212</v>
      </c>
      <c r="J155" s="2">
        <f t="shared" si="23"/>
        <v>107</v>
      </c>
      <c r="K155" s="2">
        <f t="shared" si="23"/>
        <v>105</v>
      </c>
    </row>
    <row r="156" spans="2:11">
      <c r="C156" s="2">
        <f t="shared" si="23"/>
        <v>66</v>
      </c>
      <c r="D156" s="2">
        <f t="shared" si="23"/>
        <v>36</v>
      </c>
      <c r="E156" s="2">
        <f t="shared" si="23"/>
        <v>30</v>
      </c>
      <c r="F156" s="2">
        <f t="shared" si="23"/>
        <v>204</v>
      </c>
      <c r="G156" s="2">
        <f t="shared" si="23"/>
        <v>88</v>
      </c>
      <c r="H156" s="2">
        <f t="shared" si="23"/>
        <v>116</v>
      </c>
      <c r="I156" s="2">
        <f t="shared" si="23"/>
        <v>398</v>
      </c>
      <c r="J156" s="2">
        <f t="shared" si="23"/>
        <v>210</v>
      </c>
      <c r="K156" s="2">
        <f t="shared" si="23"/>
        <v>188</v>
      </c>
    </row>
    <row r="157" spans="2:11">
      <c r="C157" s="2">
        <f t="shared" si="23"/>
        <v>114</v>
      </c>
      <c r="D157" s="2">
        <f t="shared" si="23"/>
        <v>69</v>
      </c>
      <c r="E157" s="2">
        <f t="shared" si="23"/>
        <v>45</v>
      </c>
      <c r="F157" s="2">
        <f t="shared" si="23"/>
        <v>342</v>
      </c>
      <c r="G157" s="2">
        <f t="shared" si="23"/>
        <v>192</v>
      </c>
      <c r="H157" s="2">
        <f t="shared" si="23"/>
        <v>150</v>
      </c>
      <c r="I157" s="2">
        <f t="shared" si="23"/>
        <v>747</v>
      </c>
      <c r="J157" s="2">
        <f t="shared" si="23"/>
        <v>387</v>
      </c>
      <c r="K157" s="2">
        <f t="shared" si="23"/>
        <v>360</v>
      </c>
    </row>
    <row r="158" spans="2:11">
      <c r="C158" s="2">
        <f t="shared" si="23"/>
        <v>100</v>
      </c>
      <c r="D158" s="2">
        <f t="shared" si="23"/>
        <v>48</v>
      </c>
      <c r="E158" s="2">
        <f t="shared" si="23"/>
        <v>52</v>
      </c>
      <c r="F158" s="2">
        <f t="shared" si="23"/>
        <v>432</v>
      </c>
      <c r="G158" s="2">
        <f t="shared" si="23"/>
        <v>224</v>
      </c>
      <c r="H158" s="2">
        <f t="shared" si="23"/>
        <v>208</v>
      </c>
      <c r="I158" s="2">
        <f t="shared" si="23"/>
        <v>812</v>
      </c>
      <c r="J158" s="2">
        <f t="shared" si="23"/>
        <v>408</v>
      </c>
      <c r="K158" s="2">
        <f t="shared" si="23"/>
        <v>404</v>
      </c>
    </row>
    <row r="159" spans="2:11">
      <c r="C159" s="2">
        <f t="shared" si="23"/>
        <v>145</v>
      </c>
      <c r="D159" s="2">
        <f t="shared" si="23"/>
        <v>70</v>
      </c>
      <c r="E159" s="2">
        <f t="shared" si="23"/>
        <v>75</v>
      </c>
      <c r="F159" s="2">
        <f t="shared" si="23"/>
        <v>590</v>
      </c>
      <c r="G159" s="2">
        <f t="shared" si="23"/>
        <v>280</v>
      </c>
      <c r="H159" s="2">
        <f t="shared" si="23"/>
        <v>310</v>
      </c>
      <c r="I159" s="2">
        <f t="shared" si="23"/>
        <v>1250</v>
      </c>
      <c r="J159" s="2">
        <f t="shared" si="23"/>
        <v>640</v>
      </c>
      <c r="K159" s="2">
        <f t="shared" si="23"/>
        <v>610</v>
      </c>
    </row>
    <row r="160" spans="2:11">
      <c r="C160" s="2">
        <f t="shared" si="23"/>
        <v>288</v>
      </c>
      <c r="D160" s="2">
        <f t="shared" si="23"/>
        <v>174</v>
      </c>
      <c r="E160" s="2">
        <f t="shared" si="23"/>
        <v>114</v>
      </c>
      <c r="F160" s="2">
        <f t="shared" si="23"/>
        <v>630</v>
      </c>
      <c r="G160" s="2">
        <f t="shared" si="23"/>
        <v>318</v>
      </c>
      <c r="H160" s="2">
        <f t="shared" si="23"/>
        <v>312</v>
      </c>
      <c r="I160" s="2">
        <f t="shared" si="23"/>
        <v>1410</v>
      </c>
      <c r="J160" s="2">
        <f t="shared" si="23"/>
        <v>708</v>
      </c>
      <c r="K160" s="2">
        <f t="shared" si="23"/>
        <v>702</v>
      </c>
    </row>
    <row r="161" spans="3:11">
      <c r="C161" s="2">
        <f t="shared" si="23"/>
        <v>322</v>
      </c>
      <c r="D161" s="2">
        <f t="shared" si="23"/>
        <v>168</v>
      </c>
      <c r="E161" s="2">
        <f t="shared" si="23"/>
        <v>154</v>
      </c>
      <c r="F161" s="2">
        <f t="shared" si="23"/>
        <v>847</v>
      </c>
      <c r="G161" s="2">
        <f t="shared" si="23"/>
        <v>455</v>
      </c>
      <c r="H161" s="2">
        <f t="shared" si="23"/>
        <v>392</v>
      </c>
      <c r="I161" s="2">
        <f t="shared" si="23"/>
        <v>1757</v>
      </c>
      <c r="J161" s="2">
        <f t="shared" si="23"/>
        <v>910</v>
      </c>
      <c r="K161" s="2">
        <f t="shared" si="23"/>
        <v>847</v>
      </c>
    </row>
    <row r="162" spans="3:11">
      <c r="C162" s="2">
        <f t="shared" si="23"/>
        <v>456</v>
      </c>
      <c r="D162" s="2">
        <f t="shared" si="23"/>
        <v>280</v>
      </c>
      <c r="E162" s="2">
        <f t="shared" si="23"/>
        <v>176</v>
      </c>
      <c r="F162" s="2">
        <f t="shared" si="23"/>
        <v>816</v>
      </c>
      <c r="G162" s="2">
        <f t="shared" si="23"/>
        <v>480</v>
      </c>
      <c r="H162" s="2">
        <f t="shared" si="23"/>
        <v>336</v>
      </c>
      <c r="I162" s="2">
        <f t="shared" si="23"/>
        <v>1800</v>
      </c>
      <c r="J162" s="2">
        <f t="shared" si="23"/>
        <v>800</v>
      </c>
      <c r="K162" s="2">
        <f t="shared" si="23"/>
        <v>1000</v>
      </c>
    </row>
    <row r="163" spans="3:11">
      <c r="C163" s="2">
        <f t="shared" si="23"/>
        <v>459</v>
      </c>
      <c r="D163" s="2">
        <f t="shared" si="23"/>
        <v>243</v>
      </c>
      <c r="E163" s="2">
        <f t="shared" si="23"/>
        <v>216</v>
      </c>
      <c r="F163" s="2">
        <f t="shared" si="23"/>
        <v>1071</v>
      </c>
      <c r="G163" s="2">
        <f t="shared" si="23"/>
        <v>522</v>
      </c>
      <c r="H163" s="2">
        <f t="shared" si="23"/>
        <v>549</v>
      </c>
      <c r="I163" s="2">
        <f t="shared" si="23"/>
        <v>2259</v>
      </c>
      <c r="J163" s="2">
        <f t="shared" si="23"/>
        <v>1188</v>
      </c>
      <c r="K163" s="2">
        <f t="shared" si="23"/>
        <v>1071</v>
      </c>
    </row>
    <row r="164" spans="3:11">
      <c r="C164" s="2">
        <f t="shared" si="23"/>
        <v>510</v>
      </c>
      <c r="D164" s="2">
        <f t="shared" si="23"/>
        <v>290</v>
      </c>
      <c r="E164" s="2">
        <f t="shared" si="23"/>
        <v>220</v>
      </c>
      <c r="F164" s="2">
        <f t="shared" si="23"/>
        <v>930</v>
      </c>
      <c r="G164" s="2">
        <f t="shared" si="23"/>
        <v>410</v>
      </c>
      <c r="H164" s="2">
        <f t="shared" si="23"/>
        <v>520</v>
      </c>
      <c r="I164" s="2">
        <f t="shared" si="23"/>
        <v>2450</v>
      </c>
      <c r="J164" s="2">
        <f t="shared" si="23"/>
        <v>1370</v>
      </c>
      <c r="K164" s="2">
        <f t="shared" si="23"/>
        <v>1080</v>
      </c>
    </row>
    <row r="165" spans="3:11">
      <c r="C165" s="2">
        <f t="shared" si="23"/>
        <v>462</v>
      </c>
      <c r="D165" s="2">
        <f t="shared" si="23"/>
        <v>165</v>
      </c>
      <c r="E165" s="2">
        <f t="shared" si="23"/>
        <v>297</v>
      </c>
      <c r="F165" s="2">
        <f t="shared" si="23"/>
        <v>1331</v>
      </c>
      <c r="G165" s="2">
        <f t="shared" si="23"/>
        <v>583</v>
      </c>
      <c r="H165" s="2">
        <f t="shared" si="23"/>
        <v>748</v>
      </c>
      <c r="I165" s="2">
        <f t="shared" si="23"/>
        <v>2398</v>
      </c>
      <c r="J165" s="2">
        <f t="shared" si="23"/>
        <v>1309</v>
      </c>
      <c r="K165" s="2">
        <f t="shared" si="23"/>
        <v>1089</v>
      </c>
    </row>
    <row r="166" spans="3:11">
      <c r="C166" s="2">
        <f t="shared" si="23"/>
        <v>636</v>
      </c>
      <c r="D166" s="2">
        <f t="shared" si="23"/>
        <v>300</v>
      </c>
      <c r="E166" s="2">
        <f t="shared" si="23"/>
        <v>336</v>
      </c>
      <c r="F166" s="2">
        <f t="shared" si="23"/>
        <v>1764</v>
      </c>
      <c r="G166" s="2">
        <f t="shared" si="23"/>
        <v>1236</v>
      </c>
      <c r="H166" s="2">
        <f t="shared" si="23"/>
        <v>528</v>
      </c>
      <c r="I166" s="2">
        <f t="shared" si="23"/>
        <v>3072</v>
      </c>
      <c r="J166" s="2">
        <f t="shared" si="23"/>
        <v>1668</v>
      </c>
      <c r="K166" s="2">
        <f t="shared" si="23"/>
        <v>1404</v>
      </c>
    </row>
    <row r="167" spans="3:11">
      <c r="C167" s="2">
        <f t="shared" si="23"/>
        <v>702</v>
      </c>
      <c r="D167" s="2">
        <f t="shared" si="23"/>
        <v>403</v>
      </c>
      <c r="E167" s="2">
        <f t="shared" si="23"/>
        <v>299</v>
      </c>
      <c r="F167" s="2">
        <f t="shared" si="23"/>
        <v>2119</v>
      </c>
      <c r="G167" s="2">
        <f t="shared" si="23"/>
        <v>1521</v>
      </c>
      <c r="H167" s="2">
        <f t="shared" si="23"/>
        <v>598</v>
      </c>
      <c r="I167" s="2">
        <f t="shared" si="23"/>
        <v>2756</v>
      </c>
      <c r="J167" s="2">
        <f t="shared" si="23"/>
        <v>1235</v>
      </c>
      <c r="K167" s="2">
        <f t="shared" si="23"/>
        <v>1521</v>
      </c>
    </row>
    <row r="168" spans="3:11">
      <c r="C168" s="2">
        <f t="shared" si="23"/>
        <v>742</v>
      </c>
      <c r="D168" s="2">
        <f t="shared" si="23"/>
        <v>420</v>
      </c>
      <c r="E168" s="2">
        <f t="shared" si="23"/>
        <v>322</v>
      </c>
      <c r="F168" s="2">
        <f t="shared" si="23"/>
        <v>2338</v>
      </c>
      <c r="G168" s="2">
        <f t="shared" si="23"/>
        <v>1456</v>
      </c>
      <c r="H168" s="2">
        <f t="shared" si="23"/>
        <v>882</v>
      </c>
      <c r="I168" s="2">
        <f t="shared" si="23"/>
        <v>3388</v>
      </c>
      <c r="J168" s="2">
        <f t="shared" si="23"/>
        <v>1708</v>
      </c>
      <c r="K168" s="2">
        <f t="shared" si="23"/>
        <v>1680</v>
      </c>
    </row>
    <row r="169" spans="3:11">
      <c r="C169" s="2">
        <f t="shared" si="23"/>
        <v>735</v>
      </c>
      <c r="D169" s="2">
        <f t="shared" si="23"/>
        <v>360</v>
      </c>
      <c r="E169" s="2">
        <f t="shared" si="23"/>
        <v>375</v>
      </c>
      <c r="F169" s="2">
        <f t="shared" si="23"/>
        <v>2580</v>
      </c>
      <c r="G169" s="2">
        <f t="shared" si="23"/>
        <v>1605</v>
      </c>
      <c r="H169" s="2">
        <f t="shared" si="23"/>
        <v>975</v>
      </c>
      <c r="I169" s="2">
        <f t="shared" si="23"/>
        <v>3270</v>
      </c>
      <c r="J169" s="2">
        <f t="shared" si="23"/>
        <v>1560</v>
      </c>
      <c r="K169" s="2">
        <f t="shared" si="23"/>
        <v>1710</v>
      </c>
    </row>
    <row r="170" spans="3:11">
      <c r="C170" s="2">
        <f t="shared" ref="C170:K185" si="24">C24*$B24</f>
        <v>560</v>
      </c>
      <c r="D170" s="2">
        <f t="shared" si="24"/>
        <v>320</v>
      </c>
      <c r="E170" s="2">
        <f t="shared" si="24"/>
        <v>240</v>
      </c>
      <c r="F170" s="2">
        <f t="shared" si="24"/>
        <v>2320</v>
      </c>
      <c r="G170" s="2">
        <f t="shared" si="24"/>
        <v>1344</v>
      </c>
      <c r="H170" s="2">
        <f t="shared" si="24"/>
        <v>976</v>
      </c>
      <c r="I170" s="2">
        <f t="shared" si="24"/>
        <v>3344</v>
      </c>
      <c r="J170" s="2">
        <f t="shared" si="24"/>
        <v>1760</v>
      </c>
      <c r="K170" s="2">
        <f t="shared" si="24"/>
        <v>1584</v>
      </c>
    </row>
    <row r="171" spans="3:11">
      <c r="C171" s="2">
        <f t="shared" si="24"/>
        <v>918</v>
      </c>
      <c r="D171" s="2">
        <f t="shared" si="24"/>
        <v>459</v>
      </c>
      <c r="E171" s="2">
        <f t="shared" si="24"/>
        <v>459</v>
      </c>
      <c r="F171" s="2">
        <f t="shared" si="24"/>
        <v>2550</v>
      </c>
      <c r="G171" s="2">
        <f t="shared" si="24"/>
        <v>1581</v>
      </c>
      <c r="H171" s="2">
        <f t="shared" si="24"/>
        <v>969</v>
      </c>
      <c r="I171" s="2">
        <f t="shared" si="24"/>
        <v>3621</v>
      </c>
      <c r="J171" s="2">
        <f t="shared" si="24"/>
        <v>1989</v>
      </c>
      <c r="K171" s="2">
        <f t="shared" si="24"/>
        <v>1632</v>
      </c>
    </row>
    <row r="172" spans="3:11">
      <c r="C172" s="2">
        <f t="shared" si="24"/>
        <v>576</v>
      </c>
      <c r="D172" s="2">
        <f t="shared" si="24"/>
        <v>180</v>
      </c>
      <c r="E172" s="2">
        <f t="shared" si="24"/>
        <v>396</v>
      </c>
      <c r="F172" s="2">
        <f t="shared" si="24"/>
        <v>2394</v>
      </c>
      <c r="G172" s="2">
        <f t="shared" si="24"/>
        <v>1170</v>
      </c>
      <c r="H172" s="2">
        <f t="shared" si="24"/>
        <v>1224</v>
      </c>
      <c r="I172" s="2">
        <f t="shared" si="24"/>
        <v>2574</v>
      </c>
      <c r="J172" s="2">
        <f t="shared" si="24"/>
        <v>1134</v>
      </c>
      <c r="K172" s="2">
        <f t="shared" si="24"/>
        <v>1440</v>
      </c>
    </row>
    <row r="173" spans="3:11">
      <c r="C173" s="2">
        <f t="shared" si="24"/>
        <v>361</v>
      </c>
      <c r="D173" s="2">
        <f t="shared" si="24"/>
        <v>152</v>
      </c>
      <c r="E173" s="2">
        <f t="shared" si="24"/>
        <v>209</v>
      </c>
      <c r="F173" s="2">
        <f t="shared" si="24"/>
        <v>1482</v>
      </c>
      <c r="G173" s="2">
        <f t="shared" si="24"/>
        <v>703</v>
      </c>
      <c r="H173" s="2">
        <f t="shared" si="24"/>
        <v>779</v>
      </c>
      <c r="I173" s="2">
        <f t="shared" si="24"/>
        <v>1862</v>
      </c>
      <c r="J173" s="2">
        <f t="shared" si="24"/>
        <v>874</v>
      </c>
      <c r="K173" s="2">
        <f t="shared" si="24"/>
        <v>988</v>
      </c>
    </row>
    <row r="174" spans="3:11">
      <c r="C174" s="2">
        <f t="shared" si="24"/>
        <v>600</v>
      </c>
      <c r="D174" s="2">
        <f t="shared" si="24"/>
        <v>260</v>
      </c>
      <c r="E174" s="2">
        <f t="shared" si="24"/>
        <v>340</v>
      </c>
      <c r="F174" s="2">
        <f t="shared" si="24"/>
        <v>1820</v>
      </c>
      <c r="G174" s="2">
        <f t="shared" si="24"/>
        <v>780</v>
      </c>
      <c r="H174" s="2">
        <f t="shared" si="24"/>
        <v>1040</v>
      </c>
      <c r="I174" s="2">
        <f t="shared" si="24"/>
        <v>2240</v>
      </c>
      <c r="J174" s="2">
        <f t="shared" si="24"/>
        <v>1120</v>
      </c>
      <c r="K174" s="2">
        <f t="shared" si="24"/>
        <v>1120</v>
      </c>
    </row>
    <row r="175" spans="3:11">
      <c r="C175" s="2">
        <f t="shared" si="24"/>
        <v>210</v>
      </c>
      <c r="D175" s="2">
        <f t="shared" si="24"/>
        <v>63</v>
      </c>
      <c r="E175" s="2">
        <f t="shared" si="24"/>
        <v>147</v>
      </c>
      <c r="F175" s="2">
        <f t="shared" si="24"/>
        <v>1617</v>
      </c>
      <c r="G175" s="2">
        <f t="shared" si="24"/>
        <v>861</v>
      </c>
      <c r="H175" s="2">
        <f t="shared" si="24"/>
        <v>756</v>
      </c>
      <c r="I175" s="2">
        <f t="shared" si="24"/>
        <v>1050</v>
      </c>
      <c r="J175" s="2">
        <f t="shared" si="24"/>
        <v>525</v>
      </c>
      <c r="K175" s="2">
        <f t="shared" si="24"/>
        <v>525</v>
      </c>
    </row>
    <row r="176" spans="3:11">
      <c r="C176" s="2">
        <f t="shared" si="24"/>
        <v>88</v>
      </c>
      <c r="D176" s="2">
        <f t="shared" si="24"/>
        <v>22</v>
      </c>
      <c r="E176" s="2">
        <f t="shared" si="24"/>
        <v>66</v>
      </c>
      <c r="F176" s="2">
        <f t="shared" si="24"/>
        <v>814</v>
      </c>
      <c r="G176" s="2">
        <f t="shared" si="24"/>
        <v>594</v>
      </c>
      <c r="H176" s="2">
        <f t="shared" si="24"/>
        <v>220</v>
      </c>
      <c r="I176" s="2">
        <f t="shared" si="24"/>
        <v>1298</v>
      </c>
      <c r="J176" s="2">
        <f t="shared" si="24"/>
        <v>880</v>
      </c>
      <c r="K176" s="2">
        <f t="shared" si="24"/>
        <v>418</v>
      </c>
    </row>
    <row r="177" spans="3:11">
      <c r="C177" s="2">
        <f t="shared" si="24"/>
        <v>161</v>
      </c>
      <c r="D177" s="2">
        <f t="shared" si="24"/>
        <v>207</v>
      </c>
      <c r="E177" s="2">
        <f t="shared" si="24"/>
        <v>-46</v>
      </c>
      <c r="F177" s="2">
        <f t="shared" si="24"/>
        <v>1288</v>
      </c>
      <c r="G177" s="2">
        <f t="shared" si="24"/>
        <v>598</v>
      </c>
      <c r="H177" s="2">
        <f t="shared" si="24"/>
        <v>690</v>
      </c>
      <c r="I177" s="2">
        <f t="shared" si="24"/>
        <v>2254</v>
      </c>
      <c r="J177" s="2">
        <f t="shared" si="24"/>
        <v>1587</v>
      </c>
      <c r="K177" s="2">
        <f t="shared" si="24"/>
        <v>667</v>
      </c>
    </row>
    <row r="178" spans="3:11">
      <c r="C178" s="2">
        <f t="shared" si="24"/>
        <v>432</v>
      </c>
      <c r="D178" s="2">
        <f t="shared" si="24"/>
        <v>144</v>
      </c>
      <c r="E178" s="2">
        <f t="shared" si="24"/>
        <v>288</v>
      </c>
      <c r="F178" s="2">
        <f t="shared" si="24"/>
        <v>1248</v>
      </c>
      <c r="G178" s="2">
        <f t="shared" si="24"/>
        <v>624</v>
      </c>
      <c r="H178" s="2">
        <f t="shared" si="24"/>
        <v>624</v>
      </c>
      <c r="I178" s="2">
        <f t="shared" si="24"/>
        <v>2712</v>
      </c>
      <c r="J178" s="2">
        <f t="shared" si="24"/>
        <v>1584</v>
      </c>
      <c r="K178" s="2">
        <f t="shared" si="24"/>
        <v>1128</v>
      </c>
    </row>
    <row r="179" spans="3:11">
      <c r="C179" s="2">
        <f t="shared" si="24"/>
        <v>1125</v>
      </c>
      <c r="D179" s="2">
        <f t="shared" si="24"/>
        <v>625</v>
      </c>
      <c r="E179" s="2">
        <f t="shared" si="24"/>
        <v>500</v>
      </c>
      <c r="F179" s="2">
        <f t="shared" si="24"/>
        <v>1625</v>
      </c>
      <c r="G179" s="2">
        <f t="shared" si="24"/>
        <v>850</v>
      </c>
      <c r="H179" s="2">
        <f t="shared" si="24"/>
        <v>775</v>
      </c>
      <c r="I179" s="2">
        <f t="shared" si="24"/>
        <v>3025</v>
      </c>
      <c r="J179" s="2">
        <f t="shared" si="24"/>
        <v>1575</v>
      </c>
      <c r="K179" s="2">
        <f t="shared" si="24"/>
        <v>1450</v>
      </c>
    </row>
    <row r="180" spans="3:11">
      <c r="C180" s="2">
        <f t="shared" si="24"/>
        <v>572</v>
      </c>
      <c r="D180" s="2">
        <f t="shared" si="24"/>
        <v>234</v>
      </c>
      <c r="E180" s="2">
        <f t="shared" si="24"/>
        <v>338</v>
      </c>
      <c r="F180" s="2">
        <f t="shared" si="24"/>
        <v>1638</v>
      </c>
      <c r="G180" s="2">
        <f t="shared" si="24"/>
        <v>728</v>
      </c>
      <c r="H180" s="2">
        <f t="shared" si="24"/>
        <v>910</v>
      </c>
      <c r="I180" s="2">
        <f t="shared" si="24"/>
        <v>3926</v>
      </c>
      <c r="J180" s="2">
        <f t="shared" si="24"/>
        <v>1872</v>
      </c>
      <c r="K180" s="2">
        <f t="shared" si="24"/>
        <v>2054</v>
      </c>
    </row>
    <row r="181" spans="3:11">
      <c r="C181" s="2">
        <f t="shared" si="24"/>
        <v>648</v>
      </c>
      <c r="D181" s="2">
        <f t="shared" si="24"/>
        <v>405</v>
      </c>
      <c r="E181" s="2">
        <f t="shared" si="24"/>
        <v>243</v>
      </c>
      <c r="F181" s="2">
        <f t="shared" si="24"/>
        <v>1701</v>
      </c>
      <c r="G181" s="2">
        <f t="shared" si="24"/>
        <v>729</v>
      </c>
      <c r="H181" s="2">
        <f t="shared" si="24"/>
        <v>972</v>
      </c>
      <c r="I181" s="2">
        <f t="shared" si="24"/>
        <v>3564</v>
      </c>
      <c r="J181" s="2">
        <f t="shared" si="24"/>
        <v>1971</v>
      </c>
      <c r="K181" s="2">
        <f t="shared" si="24"/>
        <v>1593</v>
      </c>
    </row>
    <row r="182" spans="3:11">
      <c r="C182" s="2">
        <f t="shared" si="24"/>
        <v>532</v>
      </c>
      <c r="D182" s="2">
        <f t="shared" si="24"/>
        <v>140</v>
      </c>
      <c r="E182" s="2">
        <f t="shared" si="24"/>
        <v>392</v>
      </c>
      <c r="F182" s="2">
        <f t="shared" si="24"/>
        <v>2408</v>
      </c>
      <c r="G182" s="2">
        <f t="shared" si="24"/>
        <v>1176</v>
      </c>
      <c r="H182" s="2">
        <f t="shared" si="24"/>
        <v>1232</v>
      </c>
      <c r="I182" s="2">
        <f t="shared" si="24"/>
        <v>4088</v>
      </c>
      <c r="J182" s="2">
        <f t="shared" si="24"/>
        <v>2184</v>
      </c>
      <c r="K182" s="2">
        <f t="shared" si="24"/>
        <v>1904</v>
      </c>
    </row>
    <row r="183" spans="3:11">
      <c r="C183" s="2">
        <f t="shared" si="24"/>
        <v>783</v>
      </c>
      <c r="D183" s="2">
        <f t="shared" si="24"/>
        <v>464</v>
      </c>
      <c r="E183" s="2">
        <f t="shared" si="24"/>
        <v>319</v>
      </c>
      <c r="F183" s="2">
        <f t="shared" si="24"/>
        <v>2291</v>
      </c>
      <c r="G183" s="2">
        <f t="shared" si="24"/>
        <v>1131</v>
      </c>
      <c r="H183" s="2">
        <f t="shared" si="24"/>
        <v>1160</v>
      </c>
      <c r="I183" s="2">
        <f t="shared" si="24"/>
        <v>4321</v>
      </c>
      <c r="J183" s="2">
        <f t="shared" si="24"/>
        <v>2146</v>
      </c>
      <c r="K183" s="2">
        <f t="shared" si="24"/>
        <v>2175</v>
      </c>
    </row>
    <row r="184" spans="3:11">
      <c r="C184" s="2">
        <f t="shared" si="24"/>
        <v>900</v>
      </c>
      <c r="D184" s="2">
        <f t="shared" si="24"/>
        <v>570</v>
      </c>
      <c r="E184" s="2">
        <f t="shared" si="24"/>
        <v>330</v>
      </c>
      <c r="F184" s="2">
        <f t="shared" si="24"/>
        <v>3060</v>
      </c>
      <c r="G184" s="2">
        <f t="shared" si="24"/>
        <v>1590</v>
      </c>
      <c r="H184" s="2">
        <f t="shared" si="24"/>
        <v>1470</v>
      </c>
      <c r="I184" s="2">
        <f t="shared" si="24"/>
        <v>5280</v>
      </c>
      <c r="J184" s="2">
        <f t="shared" si="24"/>
        <v>2490</v>
      </c>
      <c r="K184" s="2">
        <f t="shared" si="24"/>
        <v>2790</v>
      </c>
    </row>
    <row r="185" spans="3:11">
      <c r="C185" s="2">
        <f t="shared" si="24"/>
        <v>961</v>
      </c>
      <c r="D185" s="2">
        <f t="shared" si="24"/>
        <v>558</v>
      </c>
      <c r="E185" s="2">
        <f t="shared" si="24"/>
        <v>403</v>
      </c>
      <c r="F185" s="2">
        <f t="shared" si="24"/>
        <v>2914</v>
      </c>
      <c r="G185" s="2">
        <f t="shared" si="24"/>
        <v>1271</v>
      </c>
      <c r="H185" s="2">
        <f t="shared" si="24"/>
        <v>1643</v>
      </c>
      <c r="I185" s="2">
        <f t="shared" si="24"/>
        <v>5766</v>
      </c>
      <c r="J185" s="2">
        <f t="shared" si="24"/>
        <v>2821</v>
      </c>
      <c r="K185" s="2">
        <f t="shared" si="24"/>
        <v>2945</v>
      </c>
    </row>
    <row r="186" spans="3:11">
      <c r="C186" s="2">
        <f t="shared" ref="C186:K201" si="25">C40*$B40</f>
        <v>928</v>
      </c>
      <c r="D186" s="2">
        <f t="shared" si="25"/>
        <v>480</v>
      </c>
      <c r="E186" s="2">
        <f t="shared" si="25"/>
        <v>448</v>
      </c>
      <c r="F186" s="2">
        <f t="shared" si="25"/>
        <v>2944</v>
      </c>
      <c r="G186" s="2">
        <f t="shared" si="25"/>
        <v>1632</v>
      </c>
      <c r="H186" s="2">
        <f t="shared" si="25"/>
        <v>1312</v>
      </c>
      <c r="I186" s="2">
        <f t="shared" si="25"/>
        <v>6912</v>
      </c>
      <c r="J186" s="2">
        <f t="shared" si="25"/>
        <v>3520</v>
      </c>
      <c r="K186" s="2">
        <f t="shared" si="25"/>
        <v>3392</v>
      </c>
    </row>
    <row r="187" spans="3:11">
      <c r="C187" s="2">
        <f t="shared" si="25"/>
        <v>1056</v>
      </c>
      <c r="D187" s="2">
        <f t="shared" si="25"/>
        <v>495</v>
      </c>
      <c r="E187" s="2">
        <f t="shared" si="25"/>
        <v>561</v>
      </c>
      <c r="F187" s="2">
        <f t="shared" si="25"/>
        <v>4026</v>
      </c>
      <c r="G187" s="2">
        <f t="shared" si="25"/>
        <v>1650</v>
      </c>
      <c r="H187" s="2">
        <f t="shared" si="25"/>
        <v>2376</v>
      </c>
      <c r="I187" s="2">
        <f t="shared" si="25"/>
        <v>8481</v>
      </c>
      <c r="J187" s="2">
        <f t="shared" si="25"/>
        <v>4026</v>
      </c>
      <c r="K187" s="2">
        <f t="shared" si="25"/>
        <v>4455</v>
      </c>
    </row>
    <row r="188" spans="3:11">
      <c r="C188" s="2">
        <f t="shared" si="25"/>
        <v>1496</v>
      </c>
      <c r="D188" s="2">
        <f t="shared" si="25"/>
        <v>952</v>
      </c>
      <c r="E188" s="2">
        <f t="shared" si="25"/>
        <v>544</v>
      </c>
      <c r="F188" s="2">
        <f t="shared" si="25"/>
        <v>3638</v>
      </c>
      <c r="G188" s="2">
        <f t="shared" si="25"/>
        <v>1972</v>
      </c>
      <c r="H188" s="2">
        <f t="shared" si="25"/>
        <v>1666</v>
      </c>
      <c r="I188" s="2">
        <f t="shared" si="25"/>
        <v>8908</v>
      </c>
      <c r="J188" s="2">
        <f t="shared" si="25"/>
        <v>4964</v>
      </c>
      <c r="K188" s="2">
        <f t="shared" si="25"/>
        <v>3944</v>
      </c>
    </row>
    <row r="189" spans="3:11">
      <c r="C189" s="2">
        <f t="shared" si="25"/>
        <v>1400</v>
      </c>
      <c r="D189" s="2">
        <f t="shared" si="25"/>
        <v>630</v>
      </c>
      <c r="E189" s="2">
        <f t="shared" si="25"/>
        <v>770</v>
      </c>
      <c r="F189" s="2">
        <f t="shared" si="25"/>
        <v>3605</v>
      </c>
      <c r="G189" s="2">
        <f t="shared" si="25"/>
        <v>1540</v>
      </c>
      <c r="H189" s="2">
        <f t="shared" si="25"/>
        <v>2065</v>
      </c>
      <c r="I189" s="2">
        <f t="shared" si="25"/>
        <v>9695</v>
      </c>
      <c r="J189" s="2">
        <f t="shared" si="25"/>
        <v>4760</v>
      </c>
      <c r="K189" s="2">
        <f t="shared" si="25"/>
        <v>4935</v>
      </c>
    </row>
    <row r="190" spans="3:11">
      <c r="C190" s="2">
        <f t="shared" si="25"/>
        <v>1728</v>
      </c>
      <c r="D190" s="2">
        <f t="shared" si="25"/>
        <v>936</v>
      </c>
      <c r="E190" s="2">
        <f t="shared" si="25"/>
        <v>792</v>
      </c>
      <c r="F190" s="2">
        <f t="shared" si="25"/>
        <v>4392</v>
      </c>
      <c r="G190" s="2">
        <f t="shared" si="25"/>
        <v>2160</v>
      </c>
      <c r="H190" s="2">
        <f t="shared" si="25"/>
        <v>2232</v>
      </c>
      <c r="I190" s="2">
        <f t="shared" si="25"/>
        <v>9144</v>
      </c>
      <c r="J190" s="2">
        <f t="shared" si="25"/>
        <v>4356</v>
      </c>
      <c r="K190" s="2">
        <f t="shared" si="25"/>
        <v>4788</v>
      </c>
    </row>
    <row r="191" spans="3:11">
      <c r="C191" s="2">
        <f t="shared" si="25"/>
        <v>1924</v>
      </c>
      <c r="D191" s="2">
        <f t="shared" si="25"/>
        <v>1147</v>
      </c>
      <c r="E191" s="2">
        <f t="shared" si="25"/>
        <v>777</v>
      </c>
      <c r="F191" s="2">
        <f t="shared" si="25"/>
        <v>4736</v>
      </c>
      <c r="G191" s="2">
        <f t="shared" si="25"/>
        <v>2368</v>
      </c>
      <c r="H191" s="2">
        <f t="shared" si="25"/>
        <v>2368</v>
      </c>
      <c r="I191" s="2">
        <f t="shared" si="25"/>
        <v>10323</v>
      </c>
      <c r="J191" s="2">
        <f t="shared" si="25"/>
        <v>5180</v>
      </c>
      <c r="K191" s="2">
        <f t="shared" si="25"/>
        <v>5143</v>
      </c>
    </row>
    <row r="192" spans="3:11">
      <c r="C192" s="2">
        <f t="shared" si="25"/>
        <v>1558</v>
      </c>
      <c r="D192" s="2">
        <f t="shared" si="25"/>
        <v>760</v>
      </c>
      <c r="E192" s="2">
        <f t="shared" si="25"/>
        <v>798</v>
      </c>
      <c r="F192" s="2">
        <f t="shared" si="25"/>
        <v>4750</v>
      </c>
      <c r="G192" s="2">
        <f t="shared" si="25"/>
        <v>2356</v>
      </c>
      <c r="H192" s="2">
        <f t="shared" si="25"/>
        <v>2394</v>
      </c>
      <c r="I192" s="2">
        <f t="shared" si="25"/>
        <v>9538</v>
      </c>
      <c r="J192" s="2">
        <f t="shared" si="25"/>
        <v>4674</v>
      </c>
      <c r="K192" s="2">
        <f t="shared" si="25"/>
        <v>4864</v>
      </c>
    </row>
    <row r="193" spans="3:11">
      <c r="C193" s="2">
        <f t="shared" si="25"/>
        <v>1911</v>
      </c>
      <c r="D193" s="2">
        <f t="shared" si="25"/>
        <v>1209</v>
      </c>
      <c r="E193" s="2">
        <f t="shared" si="25"/>
        <v>702</v>
      </c>
      <c r="F193" s="2">
        <f t="shared" si="25"/>
        <v>4758</v>
      </c>
      <c r="G193" s="2">
        <f t="shared" si="25"/>
        <v>2106</v>
      </c>
      <c r="H193" s="2">
        <f t="shared" si="25"/>
        <v>2652</v>
      </c>
      <c r="I193" s="2">
        <f t="shared" si="25"/>
        <v>10686</v>
      </c>
      <c r="J193" s="2">
        <f t="shared" si="25"/>
        <v>5031</v>
      </c>
      <c r="K193" s="2">
        <f t="shared" si="25"/>
        <v>5655</v>
      </c>
    </row>
    <row r="194" spans="3:11">
      <c r="C194" s="2">
        <f t="shared" si="25"/>
        <v>2000</v>
      </c>
      <c r="D194" s="2">
        <f t="shared" si="25"/>
        <v>880</v>
      </c>
      <c r="E194" s="2">
        <f t="shared" si="25"/>
        <v>1120</v>
      </c>
      <c r="F194" s="2">
        <f t="shared" si="25"/>
        <v>5920</v>
      </c>
      <c r="G194" s="2">
        <f t="shared" si="25"/>
        <v>3080</v>
      </c>
      <c r="H194" s="2">
        <f t="shared" si="25"/>
        <v>2840</v>
      </c>
      <c r="I194" s="2">
        <f t="shared" si="25"/>
        <v>11880</v>
      </c>
      <c r="J194" s="2">
        <f t="shared" si="25"/>
        <v>5400</v>
      </c>
      <c r="K194" s="2">
        <f t="shared" si="25"/>
        <v>6480</v>
      </c>
    </row>
    <row r="195" spans="3:11">
      <c r="C195" s="2">
        <f t="shared" si="25"/>
        <v>2214</v>
      </c>
      <c r="D195" s="2">
        <f t="shared" si="25"/>
        <v>1148</v>
      </c>
      <c r="E195" s="2">
        <f t="shared" si="25"/>
        <v>1066</v>
      </c>
      <c r="F195" s="2">
        <f t="shared" si="25"/>
        <v>5412</v>
      </c>
      <c r="G195" s="2">
        <f t="shared" si="25"/>
        <v>2788</v>
      </c>
      <c r="H195" s="2">
        <f t="shared" si="25"/>
        <v>2624</v>
      </c>
      <c r="I195" s="2">
        <f t="shared" si="25"/>
        <v>13284</v>
      </c>
      <c r="J195" s="2">
        <f t="shared" si="25"/>
        <v>7175</v>
      </c>
      <c r="K195" s="2">
        <f t="shared" si="25"/>
        <v>6109</v>
      </c>
    </row>
    <row r="196" spans="3:11">
      <c r="C196" s="2">
        <f t="shared" si="25"/>
        <v>2184</v>
      </c>
      <c r="D196" s="2">
        <f t="shared" si="25"/>
        <v>840</v>
      </c>
      <c r="E196" s="2">
        <f t="shared" si="25"/>
        <v>1344</v>
      </c>
      <c r="F196" s="2">
        <f t="shared" si="25"/>
        <v>5964</v>
      </c>
      <c r="G196" s="2">
        <f t="shared" si="25"/>
        <v>3276</v>
      </c>
      <c r="H196" s="2">
        <f t="shared" si="25"/>
        <v>2688</v>
      </c>
      <c r="I196" s="2">
        <f t="shared" si="25"/>
        <v>12264</v>
      </c>
      <c r="J196" s="2">
        <f t="shared" si="25"/>
        <v>6720</v>
      </c>
      <c r="K196" s="2">
        <f t="shared" si="25"/>
        <v>5544</v>
      </c>
    </row>
    <row r="197" spans="3:11">
      <c r="C197" s="2">
        <f t="shared" si="25"/>
        <v>2322</v>
      </c>
      <c r="D197" s="2">
        <f t="shared" si="25"/>
        <v>1118</v>
      </c>
      <c r="E197" s="2">
        <f t="shared" si="25"/>
        <v>1204</v>
      </c>
      <c r="F197" s="2">
        <f t="shared" si="25"/>
        <v>5461</v>
      </c>
      <c r="G197" s="2">
        <f t="shared" si="25"/>
        <v>2924</v>
      </c>
      <c r="H197" s="2">
        <f t="shared" si="25"/>
        <v>2537</v>
      </c>
      <c r="I197" s="2">
        <f t="shared" si="25"/>
        <v>13330</v>
      </c>
      <c r="J197" s="2">
        <f t="shared" si="25"/>
        <v>6407</v>
      </c>
      <c r="K197" s="2">
        <f t="shared" si="25"/>
        <v>6923</v>
      </c>
    </row>
    <row r="198" spans="3:11">
      <c r="C198" s="2">
        <f t="shared" si="25"/>
        <v>2508</v>
      </c>
      <c r="D198" s="2">
        <f t="shared" si="25"/>
        <v>1320</v>
      </c>
      <c r="E198" s="2">
        <f t="shared" si="25"/>
        <v>1188</v>
      </c>
      <c r="F198" s="2">
        <f t="shared" si="25"/>
        <v>7260</v>
      </c>
      <c r="G198" s="2">
        <f t="shared" si="25"/>
        <v>4048</v>
      </c>
      <c r="H198" s="2">
        <f t="shared" si="25"/>
        <v>3212</v>
      </c>
      <c r="I198" s="2">
        <f t="shared" si="25"/>
        <v>13948</v>
      </c>
      <c r="J198" s="2">
        <f t="shared" si="25"/>
        <v>7304</v>
      </c>
      <c r="K198" s="2">
        <f t="shared" si="25"/>
        <v>6644</v>
      </c>
    </row>
    <row r="199" spans="3:11">
      <c r="C199" s="2">
        <f t="shared" si="25"/>
        <v>2610</v>
      </c>
      <c r="D199" s="2">
        <f t="shared" si="25"/>
        <v>1350</v>
      </c>
      <c r="E199" s="2">
        <f t="shared" si="25"/>
        <v>1260</v>
      </c>
      <c r="F199" s="2">
        <f t="shared" si="25"/>
        <v>7470</v>
      </c>
      <c r="G199" s="2">
        <f t="shared" si="25"/>
        <v>3825</v>
      </c>
      <c r="H199" s="2">
        <f t="shared" si="25"/>
        <v>3645</v>
      </c>
      <c r="I199" s="2">
        <f t="shared" si="25"/>
        <v>12375</v>
      </c>
      <c r="J199" s="2">
        <f t="shared" si="25"/>
        <v>6435</v>
      </c>
      <c r="K199" s="2">
        <f t="shared" si="25"/>
        <v>5940</v>
      </c>
    </row>
    <row r="200" spans="3:11">
      <c r="C200" s="2">
        <f t="shared" si="25"/>
        <v>3082</v>
      </c>
      <c r="D200" s="2">
        <f t="shared" si="25"/>
        <v>1656</v>
      </c>
      <c r="E200" s="2">
        <f t="shared" si="25"/>
        <v>1426</v>
      </c>
      <c r="F200" s="2">
        <f t="shared" si="25"/>
        <v>7912</v>
      </c>
      <c r="G200" s="2">
        <f t="shared" si="25"/>
        <v>3634</v>
      </c>
      <c r="H200" s="2">
        <f t="shared" si="25"/>
        <v>4278</v>
      </c>
      <c r="I200" s="2">
        <f t="shared" si="25"/>
        <v>14168</v>
      </c>
      <c r="J200" s="2">
        <f t="shared" si="25"/>
        <v>7498</v>
      </c>
      <c r="K200" s="2">
        <f t="shared" si="25"/>
        <v>6670</v>
      </c>
    </row>
    <row r="201" spans="3:11">
      <c r="C201" s="2">
        <f t="shared" si="25"/>
        <v>2679</v>
      </c>
      <c r="D201" s="2">
        <f t="shared" si="25"/>
        <v>1927</v>
      </c>
      <c r="E201" s="2">
        <f t="shared" si="25"/>
        <v>752</v>
      </c>
      <c r="F201" s="2">
        <f t="shared" si="25"/>
        <v>6486</v>
      </c>
      <c r="G201" s="2">
        <f t="shared" si="25"/>
        <v>3337</v>
      </c>
      <c r="H201" s="2">
        <f t="shared" si="25"/>
        <v>3149</v>
      </c>
      <c r="I201" s="2">
        <f t="shared" si="25"/>
        <v>13536</v>
      </c>
      <c r="J201" s="2">
        <f t="shared" si="25"/>
        <v>7050</v>
      </c>
      <c r="K201" s="2">
        <f t="shared" si="25"/>
        <v>6486</v>
      </c>
    </row>
    <row r="202" spans="3:11">
      <c r="C202" s="2">
        <f t="shared" ref="C202:K217" si="26">C56*$B56</f>
        <v>3744</v>
      </c>
      <c r="D202" s="2">
        <f t="shared" si="26"/>
        <v>1968</v>
      </c>
      <c r="E202" s="2">
        <f t="shared" si="26"/>
        <v>1776</v>
      </c>
      <c r="F202" s="2">
        <f t="shared" si="26"/>
        <v>6768</v>
      </c>
      <c r="G202" s="2">
        <f t="shared" si="26"/>
        <v>2976</v>
      </c>
      <c r="H202" s="2">
        <f t="shared" si="26"/>
        <v>3792</v>
      </c>
      <c r="I202" s="2">
        <f t="shared" si="26"/>
        <v>12672</v>
      </c>
      <c r="J202" s="2">
        <f t="shared" si="26"/>
        <v>6240</v>
      </c>
      <c r="K202" s="2">
        <f t="shared" si="26"/>
        <v>6432</v>
      </c>
    </row>
    <row r="203" spans="3:11">
      <c r="C203" s="2">
        <f t="shared" si="26"/>
        <v>3577</v>
      </c>
      <c r="D203" s="2">
        <f t="shared" si="26"/>
        <v>1421</v>
      </c>
      <c r="E203" s="2">
        <f t="shared" si="26"/>
        <v>2156</v>
      </c>
      <c r="F203" s="2">
        <f t="shared" si="26"/>
        <v>7105</v>
      </c>
      <c r="G203" s="2">
        <f t="shared" si="26"/>
        <v>3430</v>
      </c>
      <c r="H203" s="2">
        <f t="shared" si="26"/>
        <v>3675</v>
      </c>
      <c r="I203" s="2">
        <f t="shared" si="26"/>
        <v>15141</v>
      </c>
      <c r="J203" s="2">
        <f t="shared" si="26"/>
        <v>7938</v>
      </c>
      <c r="K203" s="2">
        <f t="shared" si="26"/>
        <v>7203</v>
      </c>
    </row>
    <row r="204" spans="3:11">
      <c r="C204" s="2">
        <f t="shared" si="26"/>
        <v>3100</v>
      </c>
      <c r="D204" s="2">
        <f t="shared" si="26"/>
        <v>1600</v>
      </c>
      <c r="E204" s="2">
        <f t="shared" si="26"/>
        <v>1500</v>
      </c>
      <c r="F204" s="2">
        <f t="shared" si="26"/>
        <v>7550</v>
      </c>
      <c r="G204" s="2">
        <f t="shared" si="26"/>
        <v>3850</v>
      </c>
      <c r="H204" s="2">
        <f t="shared" si="26"/>
        <v>3700</v>
      </c>
      <c r="I204" s="2">
        <f t="shared" si="26"/>
        <v>15900</v>
      </c>
      <c r="J204" s="2">
        <f t="shared" si="26"/>
        <v>8050</v>
      </c>
      <c r="K204" s="2">
        <f t="shared" si="26"/>
        <v>7850</v>
      </c>
    </row>
    <row r="205" spans="3:11">
      <c r="C205" s="2">
        <f t="shared" si="26"/>
        <v>3672</v>
      </c>
      <c r="D205" s="2">
        <f t="shared" si="26"/>
        <v>2193</v>
      </c>
      <c r="E205" s="2">
        <f t="shared" si="26"/>
        <v>1479</v>
      </c>
      <c r="F205" s="2">
        <f t="shared" si="26"/>
        <v>8058</v>
      </c>
      <c r="G205" s="2">
        <f t="shared" si="26"/>
        <v>3621</v>
      </c>
      <c r="H205" s="2">
        <f t="shared" si="26"/>
        <v>4437</v>
      </c>
      <c r="I205" s="2">
        <f t="shared" si="26"/>
        <v>16371</v>
      </c>
      <c r="J205" s="2">
        <f t="shared" si="26"/>
        <v>8568</v>
      </c>
      <c r="K205" s="2">
        <f t="shared" si="26"/>
        <v>7803</v>
      </c>
    </row>
    <row r="206" spans="3:11">
      <c r="C206" s="2">
        <f t="shared" si="26"/>
        <v>3120</v>
      </c>
      <c r="D206" s="2">
        <f t="shared" si="26"/>
        <v>1508</v>
      </c>
      <c r="E206" s="2">
        <f t="shared" si="26"/>
        <v>1612</v>
      </c>
      <c r="F206" s="2">
        <f t="shared" si="26"/>
        <v>7280</v>
      </c>
      <c r="G206" s="2">
        <f t="shared" si="26"/>
        <v>3328</v>
      </c>
      <c r="H206" s="2">
        <f t="shared" si="26"/>
        <v>3952</v>
      </c>
      <c r="I206" s="2">
        <f t="shared" si="26"/>
        <v>14612</v>
      </c>
      <c r="J206" s="2">
        <f t="shared" si="26"/>
        <v>7540</v>
      </c>
      <c r="K206" s="2">
        <f t="shared" si="26"/>
        <v>7072</v>
      </c>
    </row>
    <row r="207" spans="3:11">
      <c r="C207" s="2">
        <f t="shared" si="26"/>
        <v>4664</v>
      </c>
      <c r="D207" s="2">
        <f t="shared" si="26"/>
        <v>2756</v>
      </c>
      <c r="E207" s="2">
        <f t="shared" si="26"/>
        <v>1908</v>
      </c>
      <c r="F207" s="2">
        <f t="shared" si="26"/>
        <v>8957</v>
      </c>
      <c r="G207" s="2">
        <f t="shared" si="26"/>
        <v>5141</v>
      </c>
      <c r="H207" s="2">
        <f t="shared" si="26"/>
        <v>3816</v>
      </c>
      <c r="I207" s="2">
        <f t="shared" si="26"/>
        <v>18921</v>
      </c>
      <c r="J207" s="2">
        <f t="shared" si="26"/>
        <v>9752</v>
      </c>
      <c r="K207" s="2">
        <f t="shared" si="26"/>
        <v>9169</v>
      </c>
    </row>
    <row r="208" spans="3:11">
      <c r="C208" s="2">
        <f t="shared" si="26"/>
        <v>5292</v>
      </c>
      <c r="D208" s="2">
        <f t="shared" si="26"/>
        <v>2376</v>
      </c>
      <c r="E208" s="2">
        <f t="shared" si="26"/>
        <v>2916</v>
      </c>
      <c r="F208" s="2">
        <f t="shared" si="26"/>
        <v>9666</v>
      </c>
      <c r="G208" s="2">
        <f t="shared" si="26"/>
        <v>4158</v>
      </c>
      <c r="H208" s="2">
        <f t="shared" si="26"/>
        <v>5508</v>
      </c>
      <c r="I208" s="2">
        <f t="shared" si="26"/>
        <v>17280</v>
      </c>
      <c r="J208" s="2">
        <f t="shared" si="26"/>
        <v>9720</v>
      </c>
      <c r="K208" s="2">
        <f t="shared" si="26"/>
        <v>7560</v>
      </c>
    </row>
    <row r="209" spans="3:11">
      <c r="C209" s="2">
        <f t="shared" si="26"/>
        <v>5280</v>
      </c>
      <c r="D209" s="2">
        <f t="shared" si="26"/>
        <v>2365</v>
      </c>
      <c r="E209" s="2">
        <f t="shared" si="26"/>
        <v>2915</v>
      </c>
      <c r="F209" s="2">
        <f t="shared" si="26"/>
        <v>11495</v>
      </c>
      <c r="G209" s="2">
        <f t="shared" si="26"/>
        <v>5720</v>
      </c>
      <c r="H209" s="2">
        <f t="shared" si="26"/>
        <v>5775</v>
      </c>
      <c r="I209" s="2">
        <f t="shared" si="26"/>
        <v>18480</v>
      </c>
      <c r="J209" s="2">
        <f t="shared" si="26"/>
        <v>10120</v>
      </c>
      <c r="K209" s="2">
        <f t="shared" si="26"/>
        <v>8360</v>
      </c>
    </row>
    <row r="210" spans="3:11">
      <c r="C210" s="2">
        <f t="shared" si="26"/>
        <v>4872</v>
      </c>
      <c r="D210" s="2">
        <f t="shared" si="26"/>
        <v>2800</v>
      </c>
      <c r="E210" s="2">
        <f t="shared" si="26"/>
        <v>2072</v>
      </c>
      <c r="F210" s="2">
        <f t="shared" si="26"/>
        <v>10584</v>
      </c>
      <c r="G210" s="2">
        <f t="shared" si="26"/>
        <v>5768</v>
      </c>
      <c r="H210" s="2">
        <f t="shared" si="26"/>
        <v>4816</v>
      </c>
      <c r="I210" s="2">
        <f t="shared" si="26"/>
        <v>19320</v>
      </c>
      <c r="J210" s="2">
        <f t="shared" si="26"/>
        <v>10360</v>
      </c>
      <c r="K210" s="2">
        <f t="shared" si="26"/>
        <v>8960</v>
      </c>
    </row>
    <row r="211" spans="3:11">
      <c r="C211" s="2">
        <f t="shared" si="26"/>
        <v>5814</v>
      </c>
      <c r="D211" s="2">
        <f t="shared" si="26"/>
        <v>3306</v>
      </c>
      <c r="E211" s="2">
        <f t="shared" si="26"/>
        <v>2508</v>
      </c>
      <c r="F211" s="2">
        <f t="shared" si="26"/>
        <v>11685</v>
      </c>
      <c r="G211" s="2">
        <f t="shared" si="26"/>
        <v>6099</v>
      </c>
      <c r="H211" s="2">
        <f t="shared" si="26"/>
        <v>5586</v>
      </c>
      <c r="I211" s="2">
        <f t="shared" si="26"/>
        <v>20121</v>
      </c>
      <c r="J211" s="2">
        <f t="shared" si="26"/>
        <v>10317</v>
      </c>
      <c r="K211" s="2">
        <f t="shared" si="26"/>
        <v>9804</v>
      </c>
    </row>
    <row r="212" spans="3:11">
      <c r="C212" s="2">
        <f t="shared" si="26"/>
        <v>7076</v>
      </c>
      <c r="D212" s="2">
        <f t="shared" si="26"/>
        <v>3654</v>
      </c>
      <c r="E212" s="2">
        <f t="shared" si="26"/>
        <v>3422</v>
      </c>
      <c r="F212" s="2">
        <f t="shared" si="26"/>
        <v>10266</v>
      </c>
      <c r="G212" s="2">
        <f t="shared" si="26"/>
        <v>5858</v>
      </c>
      <c r="H212" s="2">
        <f t="shared" si="26"/>
        <v>4408</v>
      </c>
      <c r="I212" s="2">
        <f t="shared" si="26"/>
        <v>23026</v>
      </c>
      <c r="J212" s="2">
        <f t="shared" si="26"/>
        <v>12818</v>
      </c>
      <c r="K212" s="2">
        <f t="shared" si="26"/>
        <v>10208</v>
      </c>
    </row>
    <row r="213" spans="3:11">
      <c r="C213" s="2">
        <f t="shared" si="26"/>
        <v>7552</v>
      </c>
      <c r="D213" s="2">
        <f t="shared" si="26"/>
        <v>4130</v>
      </c>
      <c r="E213" s="2">
        <f t="shared" si="26"/>
        <v>3422</v>
      </c>
      <c r="F213" s="2">
        <f t="shared" si="26"/>
        <v>15163</v>
      </c>
      <c r="G213" s="2">
        <f t="shared" si="26"/>
        <v>7316</v>
      </c>
      <c r="H213" s="2">
        <f t="shared" si="26"/>
        <v>7847</v>
      </c>
      <c r="I213" s="2">
        <f t="shared" si="26"/>
        <v>25193</v>
      </c>
      <c r="J213" s="2">
        <f t="shared" si="26"/>
        <v>13688</v>
      </c>
      <c r="K213" s="2">
        <f t="shared" si="26"/>
        <v>11505</v>
      </c>
    </row>
    <row r="214" spans="3:11">
      <c r="C214" s="2">
        <f t="shared" si="26"/>
        <v>7620</v>
      </c>
      <c r="D214" s="2">
        <f t="shared" si="26"/>
        <v>4500</v>
      </c>
      <c r="E214" s="2">
        <f t="shared" si="26"/>
        <v>3120</v>
      </c>
      <c r="F214" s="2">
        <f t="shared" si="26"/>
        <v>13500</v>
      </c>
      <c r="G214" s="2">
        <f t="shared" si="26"/>
        <v>7140</v>
      </c>
      <c r="H214" s="2">
        <f t="shared" si="26"/>
        <v>6360</v>
      </c>
      <c r="I214" s="2">
        <f t="shared" si="26"/>
        <v>26220</v>
      </c>
      <c r="J214" s="2">
        <f t="shared" si="26"/>
        <v>14460</v>
      </c>
      <c r="K214" s="2">
        <f t="shared" si="26"/>
        <v>11760</v>
      </c>
    </row>
    <row r="215" spans="3:11">
      <c r="C215" s="2">
        <f t="shared" si="26"/>
        <v>7930</v>
      </c>
      <c r="D215" s="2">
        <f t="shared" si="26"/>
        <v>4331</v>
      </c>
      <c r="E215" s="2">
        <f t="shared" si="26"/>
        <v>3599</v>
      </c>
      <c r="F215" s="2">
        <f t="shared" si="26"/>
        <v>19032</v>
      </c>
      <c r="G215" s="2">
        <f t="shared" si="26"/>
        <v>9394</v>
      </c>
      <c r="H215" s="2">
        <f t="shared" si="26"/>
        <v>9638</v>
      </c>
      <c r="I215" s="2">
        <f t="shared" si="26"/>
        <v>25437</v>
      </c>
      <c r="J215" s="2">
        <f t="shared" si="26"/>
        <v>12383</v>
      </c>
      <c r="K215" s="2">
        <f t="shared" si="26"/>
        <v>13054</v>
      </c>
    </row>
    <row r="216" spans="3:11">
      <c r="C216" s="2">
        <f t="shared" si="26"/>
        <v>8432</v>
      </c>
      <c r="D216" s="2">
        <f t="shared" si="26"/>
        <v>4836</v>
      </c>
      <c r="E216" s="2">
        <f t="shared" si="26"/>
        <v>3596</v>
      </c>
      <c r="F216" s="2">
        <f t="shared" si="26"/>
        <v>15004</v>
      </c>
      <c r="G216" s="2">
        <f t="shared" si="26"/>
        <v>7750</v>
      </c>
      <c r="H216" s="2">
        <f t="shared" si="26"/>
        <v>7254</v>
      </c>
      <c r="I216" s="2">
        <f t="shared" si="26"/>
        <v>28644</v>
      </c>
      <c r="J216" s="2">
        <f t="shared" si="26"/>
        <v>14694</v>
      </c>
      <c r="K216" s="2">
        <f t="shared" si="26"/>
        <v>13950</v>
      </c>
    </row>
    <row r="217" spans="3:11">
      <c r="C217" s="2">
        <f t="shared" si="26"/>
        <v>7749</v>
      </c>
      <c r="D217" s="2">
        <f t="shared" si="26"/>
        <v>4473</v>
      </c>
      <c r="E217" s="2">
        <f t="shared" si="26"/>
        <v>3276</v>
      </c>
      <c r="F217" s="2">
        <f t="shared" si="26"/>
        <v>15435</v>
      </c>
      <c r="G217" s="2">
        <f t="shared" si="26"/>
        <v>7749</v>
      </c>
      <c r="H217" s="2">
        <f t="shared" si="26"/>
        <v>7686</v>
      </c>
      <c r="I217" s="2">
        <f t="shared" si="26"/>
        <v>26649</v>
      </c>
      <c r="J217" s="2">
        <f t="shared" si="26"/>
        <v>13923</v>
      </c>
      <c r="K217" s="2">
        <f t="shared" si="26"/>
        <v>12726</v>
      </c>
    </row>
    <row r="218" spans="3:11">
      <c r="C218" s="2">
        <f t="shared" ref="C218:K218" si="27">C72*$B72</f>
        <v>9344</v>
      </c>
      <c r="D218" s="2">
        <f t="shared" si="27"/>
        <v>4864</v>
      </c>
      <c r="E218" s="2">
        <f t="shared" si="27"/>
        <v>4480</v>
      </c>
      <c r="F218" s="2">
        <f t="shared" si="27"/>
        <v>16256</v>
      </c>
      <c r="G218" s="2">
        <f t="shared" si="27"/>
        <v>8384</v>
      </c>
      <c r="H218" s="2">
        <f t="shared" si="27"/>
        <v>7872</v>
      </c>
      <c r="I218" s="2">
        <f t="shared" si="27"/>
        <v>30080</v>
      </c>
      <c r="J218" s="2">
        <f t="shared" si="27"/>
        <v>15680</v>
      </c>
      <c r="K218" s="2">
        <f t="shared" si="27"/>
        <v>14400</v>
      </c>
    </row>
    <row r="219" spans="3:11">
      <c r="C219" s="2">
        <f t="shared" ref="C219:K234" si="28">C80*$B80</f>
        <v>8580</v>
      </c>
      <c r="D219" s="2">
        <f t="shared" si="28"/>
        <v>4225</v>
      </c>
      <c r="E219" s="2">
        <f t="shared" si="28"/>
        <v>4355</v>
      </c>
      <c r="F219" s="2">
        <f t="shared" si="28"/>
        <v>17030</v>
      </c>
      <c r="G219" s="2">
        <f t="shared" si="28"/>
        <v>9945</v>
      </c>
      <c r="H219" s="2">
        <f t="shared" si="28"/>
        <v>7085</v>
      </c>
      <c r="I219" s="2">
        <f t="shared" si="28"/>
        <v>31265</v>
      </c>
      <c r="J219" s="2">
        <f t="shared" si="28"/>
        <v>16120</v>
      </c>
      <c r="K219" s="2">
        <f t="shared" si="28"/>
        <v>15145</v>
      </c>
    </row>
    <row r="220" spans="3:11">
      <c r="C220" s="2">
        <f t="shared" si="28"/>
        <v>8844</v>
      </c>
      <c r="D220" s="2">
        <f t="shared" si="28"/>
        <v>4686</v>
      </c>
      <c r="E220" s="2">
        <f t="shared" si="28"/>
        <v>4158</v>
      </c>
      <c r="F220" s="2">
        <f t="shared" si="28"/>
        <v>20130</v>
      </c>
      <c r="G220" s="2">
        <f t="shared" si="28"/>
        <v>10626</v>
      </c>
      <c r="H220" s="2">
        <f t="shared" si="28"/>
        <v>9504</v>
      </c>
      <c r="I220" s="2">
        <f t="shared" si="28"/>
        <v>32076</v>
      </c>
      <c r="J220" s="2">
        <f t="shared" si="28"/>
        <v>17820</v>
      </c>
      <c r="K220" s="2">
        <f t="shared" si="28"/>
        <v>14256</v>
      </c>
    </row>
    <row r="221" spans="3:11">
      <c r="C221" s="2">
        <f t="shared" si="28"/>
        <v>10452</v>
      </c>
      <c r="D221" s="2">
        <f t="shared" si="28"/>
        <v>5762</v>
      </c>
      <c r="E221" s="2">
        <f t="shared" si="28"/>
        <v>4690</v>
      </c>
      <c r="F221" s="2">
        <f t="shared" si="28"/>
        <v>18358</v>
      </c>
      <c r="G221" s="2">
        <f t="shared" si="28"/>
        <v>9179</v>
      </c>
      <c r="H221" s="2">
        <f t="shared" si="28"/>
        <v>9179</v>
      </c>
      <c r="I221" s="2">
        <f t="shared" si="28"/>
        <v>33567</v>
      </c>
      <c r="J221" s="2">
        <f t="shared" si="28"/>
        <v>18090</v>
      </c>
      <c r="K221" s="2">
        <f t="shared" si="28"/>
        <v>15477</v>
      </c>
    </row>
    <row r="222" spans="3:11">
      <c r="C222" s="2">
        <f t="shared" si="28"/>
        <v>9384</v>
      </c>
      <c r="D222" s="2">
        <f t="shared" si="28"/>
        <v>4828</v>
      </c>
      <c r="E222" s="2">
        <f t="shared" si="28"/>
        <v>4556</v>
      </c>
      <c r="F222" s="2">
        <f t="shared" si="28"/>
        <v>21420</v>
      </c>
      <c r="G222" s="2">
        <f t="shared" si="28"/>
        <v>10676</v>
      </c>
      <c r="H222" s="2">
        <f t="shared" si="28"/>
        <v>10744</v>
      </c>
      <c r="I222" s="2">
        <f t="shared" si="28"/>
        <v>33388</v>
      </c>
      <c r="J222" s="2">
        <f t="shared" si="28"/>
        <v>17748</v>
      </c>
      <c r="K222" s="2">
        <f t="shared" si="28"/>
        <v>15640</v>
      </c>
    </row>
    <row r="223" spans="3:11">
      <c r="C223" s="2">
        <f t="shared" si="28"/>
        <v>10212</v>
      </c>
      <c r="D223" s="2">
        <f t="shared" si="28"/>
        <v>5037</v>
      </c>
      <c r="E223" s="2">
        <f t="shared" si="28"/>
        <v>5175</v>
      </c>
      <c r="F223" s="2">
        <f t="shared" si="28"/>
        <v>19872</v>
      </c>
      <c r="G223" s="2">
        <f t="shared" si="28"/>
        <v>9315</v>
      </c>
      <c r="H223" s="2">
        <f t="shared" si="28"/>
        <v>10557</v>
      </c>
      <c r="I223" s="2">
        <f t="shared" si="28"/>
        <v>32706</v>
      </c>
      <c r="J223" s="2">
        <f t="shared" si="28"/>
        <v>15732</v>
      </c>
      <c r="K223" s="2">
        <f t="shared" si="28"/>
        <v>16974</v>
      </c>
    </row>
    <row r="224" spans="3:11">
      <c r="C224" s="2">
        <f t="shared" si="28"/>
        <v>9100</v>
      </c>
      <c r="D224" s="2">
        <f t="shared" si="28"/>
        <v>4620</v>
      </c>
      <c r="E224" s="2">
        <f t="shared" si="28"/>
        <v>4480</v>
      </c>
      <c r="F224" s="2">
        <f t="shared" si="28"/>
        <v>20370</v>
      </c>
      <c r="G224" s="2">
        <f t="shared" si="28"/>
        <v>10640</v>
      </c>
      <c r="H224" s="2">
        <f t="shared" si="28"/>
        <v>9730</v>
      </c>
      <c r="I224" s="2">
        <f t="shared" si="28"/>
        <v>29820</v>
      </c>
      <c r="J224" s="2">
        <f t="shared" si="28"/>
        <v>14490</v>
      </c>
      <c r="K224" s="2">
        <f t="shared" si="28"/>
        <v>15330</v>
      </c>
    </row>
    <row r="225" spans="3:11">
      <c r="C225" s="2">
        <f t="shared" si="28"/>
        <v>8023</v>
      </c>
      <c r="D225" s="2">
        <f t="shared" si="28"/>
        <v>3976</v>
      </c>
      <c r="E225" s="2">
        <f t="shared" si="28"/>
        <v>4047</v>
      </c>
      <c r="F225" s="2">
        <f t="shared" si="28"/>
        <v>18176</v>
      </c>
      <c r="G225" s="2">
        <f t="shared" si="28"/>
        <v>8733</v>
      </c>
      <c r="H225" s="2">
        <f t="shared" si="28"/>
        <v>9443</v>
      </c>
      <c r="I225" s="2">
        <f t="shared" si="28"/>
        <v>27264</v>
      </c>
      <c r="J225" s="2">
        <f t="shared" si="28"/>
        <v>12709</v>
      </c>
      <c r="K225" s="2">
        <f t="shared" si="28"/>
        <v>14555</v>
      </c>
    </row>
    <row r="226" spans="3:11">
      <c r="C226" s="2">
        <f t="shared" si="28"/>
        <v>6048</v>
      </c>
      <c r="D226" s="2">
        <f t="shared" si="28"/>
        <v>2880</v>
      </c>
      <c r="E226" s="2">
        <f t="shared" si="28"/>
        <v>3168</v>
      </c>
      <c r="F226" s="2">
        <f t="shared" si="28"/>
        <v>10440</v>
      </c>
      <c r="G226" s="2">
        <f t="shared" si="28"/>
        <v>5544</v>
      </c>
      <c r="H226" s="2">
        <f t="shared" si="28"/>
        <v>4896</v>
      </c>
      <c r="I226" s="2">
        <f t="shared" si="28"/>
        <v>20520</v>
      </c>
      <c r="J226" s="2">
        <f t="shared" si="28"/>
        <v>9792</v>
      </c>
      <c r="K226" s="2">
        <f t="shared" si="28"/>
        <v>10728</v>
      </c>
    </row>
    <row r="227" spans="3:11">
      <c r="C227" s="2">
        <f t="shared" si="28"/>
        <v>6424</v>
      </c>
      <c r="D227" s="2">
        <f t="shared" si="28"/>
        <v>2701</v>
      </c>
      <c r="E227" s="2">
        <f t="shared" si="28"/>
        <v>3723</v>
      </c>
      <c r="F227" s="2">
        <f t="shared" si="28"/>
        <v>10950</v>
      </c>
      <c r="G227" s="2">
        <f t="shared" si="28"/>
        <v>5621</v>
      </c>
      <c r="H227" s="2">
        <f t="shared" si="28"/>
        <v>5329</v>
      </c>
      <c r="I227" s="2">
        <f t="shared" si="28"/>
        <v>16279</v>
      </c>
      <c r="J227" s="2">
        <f t="shared" si="28"/>
        <v>7884</v>
      </c>
      <c r="K227" s="2">
        <f t="shared" si="28"/>
        <v>8395</v>
      </c>
    </row>
    <row r="228" spans="3:11">
      <c r="C228" s="2">
        <f t="shared" si="28"/>
        <v>7252</v>
      </c>
      <c r="D228" s="2">
        <f t="shared" si="28"/>
        <v>4070</v>
      </c>
      <c r="E228" s="2">
        <f t="shared" si="28"/>
        <v>3182</v>
      </c>
      <c r="F228" s="2">
        <f t="shared" si="28"/>
        <v>15688</v>
      </c>
      <c r="G228" s="2">
        <f t="shared" si="28"/>
        <v>6586</v>
      </c>
      <c r="H228" s="2">
        <f t="shared" si="28"/>
        <v>9102</v>
      </c>
      <c r="I228" s="2">
        <f t="shared" si="28"/>
        <v>23162</v>
      </c>
      <c r="J228" s="2">
        <f t="shared" si="28"/>
        <v>10434</v>
      </c>
      <c r="K228" s="2">
        <f t="shared" si="28"/>
        <v>12728</v>
      </c>
    </row>
    <row r="229" spans="3:11">
      <c r="C229" s="2">
        <f t="shared" si="28"/>
        <v>7200</v>
      </c>
      <c r="D229" s="2">
        <f t="shared" si="28"/>
        <v>3075</v>
      </c>
      <c r="E229" s="2">
        <f t="shared" si="28"/>
        <v>4125</v>
      </c>
      <c r="F229" s="2">
        <f t="shared" si="28"/>
        <v>15525</v>
      </c>
      <c r="G229" s="2">
        <f t="shared" si="28"/>
        <v>6225</v>
      </c>
      <c r="H229" s="2">
        <f t="shared" si="28"/>
        <v>9300</v>
      </c>
      <c r="I229" s="2">
        <f t="shared" si="28"/>
        <v>24675</v>
      </c>
      <c r="J229" s="2">
        <f t="shared" si="28"/>
        <v>11700</v>
      </c>
      <c r="K229" s="2">
        <f t="shared" si="28"/>
        <v>12975</v>
      </c>
    </row>
    <row r="230" spans="3:11">
      <c r="C230" s="2">
        <f t="shared" si="28"/>
        <v>6764</v>
      </c>
      <c r="D230" s="2">
        <f t="shared" si="28"/>
        <v>2888</v>
      </c>
      <c r="E230" s="2">
        <f t="shared" si="28"/>
        <v>3876</v>
      </c>
      <c r="F230" s="2">
        <f t="shared" si="28"/>
        <v>15428</v>
      </c>
      <c r="G230" s="2">
        <f t="shared" si="28"/>
        <v>6536</v>
      </c>
      <c r="H230" s="2">
        <f t="shared" si="28"/>
        <v>8892</v>
      </c>
      <c r="I230" s="2">
        <f t="shared" si="28"/>
        <v>26144</v>
      </c>
      <c r="J230" s="2">
        <f t="shared" si="28"/>
        <v>11400</v>
      </c>
      <c r="K230" s="2">
        <f t="shared" si="28"/>
        <v>14744</v>
      </c>
    </row>
    <row r="231" spans="3:11">
      <c r="C231" s="2">
        <f t="shared" si="28"/>
        <v>11473</v>
      </c>
      <c r="D231" s="2">
        <f t="shared" si="28"/>
        <v>5236</v>
      </c>
      <c r="E231" s="2">
        <f t="shared" si="28"/>
        <v>6237</v>
      </c>
      <c r="F231" s="2">
        <f t="shared" si="28"/>
        <v>16401</v>
      </c>
      <c r="G231" s="2">
        <f t="shared" si="28"/>
        <v>8316</v>
      </c>
      <c r="H231" s="2">
        <f t="shared" si="28"/>
        <v>8085</v>
      </c>
      <c r="I231" s="2">
        <f t="shared" si="28"/>
        <v>28259</v>
      </c>
      <c r="J231" s="2">
        <f t="shared" si="28"/>
        <v>12012</v>
      </c>
      <c r="K231" s="2">
        <f t="shared" si="28"/>
        <v>16247</v>
      </c>
    </row>
    <row r="232" spans="3:11">
      <c r="C232" s="2">
        <f t="shared" si="28"/>
        <v>8970</v>
      </c>
      <c r="D232" s="2">
        <f t="shared" si="28"/>
        <v>3510</v>
      </c>
      <c r="E232" s="2">
        <f t="shared" si="28"/>
        <v>5460</v>
      </c>
      <c r="F232" s="2">
        <f t="shared" si="28"/>
        <v>15834</v>
      </c>
      <c r="G232" s="2">
        <f t="shared" si="28"/>
        <v>5538</v>
      </c>
      <c r="H232" s="2">
        <f t="shared" si="28"/>
        <v>10296</v>
      </c>
      <c r="I232" s="2">
        <f t="shared" si="28"/>
        <v>24570</v>
      </c>
      <c r="J232" s="2">
        <f t="shared" si="28"/>
        <v>9282</v>
      </c>
      <c r="K232" s="2">
        <f t="shared" si="28"/>
        <v>15288</v>
      </c>
    </row>
    <row r="233" spans="3:11">
      <c r="C233" s="2">
        <f t="shared" si="28"/>
        <v>9401</v>
      </c>
      <c r="D233" s="2">
        <f t="shared" si="28"/>
        <v>3871</v>
      </c>
      <c r="E233" s="2">
        <f t="shared" si="28"/>
        <v>5530</v>
      </c>
      <c r="F233" s="2">
        <f t="shared" si="28"/>
        <v>15168</v>
      </c>
      <c r="G233" s="2">
        <f t="shared" si="28"/>
        <v>7031</v>
      </c>
      <c r="H233" s="2">
        <f t="shared" si="28"/>
        <v>8137</v>
      </c>
      <c r="I233" s="2">
        <f t="shared" si="28"/>
        <v>24806</v>
      </c>
      <c r="J233" s="2">
        <f t="shared" si="28"/>
        <v>8848</v>
      </c>
      <c r="K233" s="2">
        <f t="shared" si="28"/>
        <v>15958</v>
      </c>
    </row>
    <row r="234" spans="3:11">
      <c r="C234" s="2">
        <f t="shared" si="28"/>
        <v>10400</v>
      </c>
      <c r="D234" s="2">
        <f t="shared" si="28"/>
        <v>4560</v>
      </c>
      <c r="E234" s="2">
        <f t="shared" si="28"/>
        <v>5840</v>
      </c>
      <c r="F234" s="2">
        <f t="shared" si="28"/>
        <v>17520</v>
      </c>
      <c r="G234" s="2">
        <f t="shared" si="28"/>
        <v>6480</v>
      </c>
      <c r="H234" s="2">
        <f t="shared" si="28"/>
        <v>11040</v>
      </c>
      <c r="I234" s="2">
        <f t="shared" si="28"/>
        <v>25920</v>
      </c>
      <c r="J234" s="2">
        <f t="shared" si="28"/>
        <v>10800</v>
      </c>
      <c r="K234" s="2">
        <f t="shared" si="28"/>
        <v>15120</v>
      </c>
    </row>
    <row r="235" spans="3:11">
      <c r="C235" s="2">
        <f t="shared" ref="C235:K250" si="29">C96*$B96</f>
        <v>9720</v>
      </c>
      <c r="D235" s="2">
        <f t="shared" si="29"/>
        <v>4536</v>
      </c>
      <c r="E235" s="2">
        <f t="shared" si="29"/>
        <v>5184</v>
      </c>
      <c r="F235" s="2">
        <f t="shared" si="29"/>
        <v>17982</v>
      </c>
      <c r="G235" s="2">
        <f t="shared" si="29"/>
        <v>7290</v>
      </c>
      <c r="H235" s="2">
        <f t="shared" si="29"/>
        <v>10692</v>
      </c>
      <c r="I235" s="2">
        <f t="shared" si="29"/>
        <v>27459</v>
      </c>
      <c r="J235" s="2">
        <f t="shared" si="29"/>
        <v>11340</v>
      </c>
      <c r="K235" s="2">
        <f t="shared" si="29"/>
        <v>16119</v>
      </c>
    </row>
    <row r="236" spans="3:11">
      <c r="C236" s="2">
        <f t="shared" si="29"/>
        <v>9266</v>
      </c>
      <c r="D236" s="2">
        <f t="shared" si="29"/>
        <v>3772</v>
      </c>
      <c r="E236" s="2">
        <f t="shared" si="29"/>
        <v>5494</v>
      </c>
      <c r="F236" s="2">
        <f t="shared" si="29"/>
        <v>19434</v>
      </c>
      <c r="G236" s="2">
        <f t="shared" si="29"/>
        <v>7544</v>
      </c>
      <c r="H236" s="2">
        <f t="shared" si="29"/>
        <v>11890</v>
      </c>
      <c r="I236" s="2">
        <f t="shared" si="29"/>
        <v>27962</v>
      </c>
      <c r="J236" s="2">
        <f t="shared" si="29"/>
        <v>10660</v>
      </c>
      <c r="K236" s="2">
        <f t="shared" si="29"/>
        <v>17302</v>
      </c>
    </row>
    <row r="237" spans="3:11">
      <c r="C237" s="2">
        <f t="shared" si="29"/>
        <v>11454</v>
      </c>
      <c r="D237" s="2">
        <f t="shared" si="29"/>
        <v>4316</v>
      </c>
      <c r="E237" s="2">
        <f t="shared" si="29"/>
        <v>7138</v>
      </c>
      <c r="F237" s="2">
        <f t="shared" si="29"/>
        <v>20833</v>
      </c>
      <c r="G237" s="2">
        <f t="shared" si="29"/>
        <v>8881</v>
      </c>
      <c r="H237" s="2">
        <f t="shared" si="29"/>
        <v>11952</v>
      </c>
      <c r="I237" s="2">
        <f t="shared" si="29"/>
        <v>23572</v>
      </c>
      <c r="J237" s="2">
        <f t="shared" si="29"/>
        <v>8383</v>
      </c>
      <c r="K237" s="2">
        <f t="shared" si="29"/>
        <v>15189</v>
      </c>
    </row>
    <row r="238" spans="3:11">
      <c r="C238" s="2">
        <f t="shared" si="29"/>
        <v>12180</v>
      </c>
      <c r="D238" s="2">
        <f t="shared" si="29"/>
        <v>4116</v>
      </c>
      <c r="E238" s="2">
        <f t="shared" si="29"/>
        <v>8064</v>
      </c>
      <c r="F238" s="2">
        <f t="shared" si="29"/>
        <v>20328</v>
      </c>
      <c r="G238" s="2">
        <f t="shared" si="29"/>
        <v>7644</v>
      </c>
      <c r="H238" s="2">
        <f t="shared" si="29"/>
        <v>12684</v>
      </c>
      <c r="I238" s="2">
        <f t="shared" si="29"/>
        <v>23100</v>
      </c>
      <c r="J238" s="2">
        <f t="shared" si="29"/>
        <v>9072</v>
      </c>
      <c r="K238" s="2">
        <f t="shared" si="29"/>
        <v>14028</v>
      </c>
    </row>
    <row r="239" spans="3:11">
      <c r="C239" s="2">
        <f t="shared" si="29"/>
        <v>10710</v>
      </c>
      <c r="D239" s="2">
        <f t="shared" si="29"/>
        <v>3145</v>
      </c>
      <c r="E239" s="2">
        <f t="shared" si="29"/>
        <v>7565</v>
      </c>
      <c r="F239" s="2">
        <f t="shared" si="29"/>
        <v>17510</v>
      </c>
      <c r="G239" s="2">
        <f t="shared" si="29"/>
        <v>7480</v>
      </c>
      <c r="H239" s="2">
        <f t="shared" si="29"/>
        <v>10030</v>
      </c>
      <c r="I239" s="2">
        <f t="shared" si="29"/>
        <v>22185</v>
      </c>
      <c r="J239" s="2">
        <f t="shared" si="29"/>
        <v>8670</v>
      </c>
      <c r="K239" s="2">
        <f t="shared" si="29"/>
        <v>13515</v>
      </c>
    </row>
    <row r="240" spans="3:11">
      <c r="C240" s="2">
        <f t="shared" si="29"/>
        <v>10836</v>
      </c>
      <c r="D240" s="2">
        <f t="shared" si="29"/>
        <v>3698</v>
      </c>
      <c r="E240" s="2">
        <f t="shared" si="29"/>
        <v>7138</v>
      </c>
      <c r="F240" s="2">
        <f t="shared" si="29"/>
        <v>17028</v>
      </c>
      <c r="G240" s="2">
        <f t="shared" si="29"/>
        <v>6364</v>
      </c>
      <c r="H240" s="2">
        <f t="shared" si="29"/>
        <v>10664</v>
      </c>
      <c r="I240" s="2">
        <f t="shared" si="29"/>
        <v>22102</v>
      </c>
      <c r="J240" s="2">
        <f t="shared" si="29"/>
        <v>7568</v>
      </c>
      <c r="K240" s="2">
        <f t="shared" si="29"/>
        <v>14534</v>
      </c>
    </row>
    <row r="241" spans="3:11">
      <c r="C241" s="2">
        <f t="shared" si="29"/>
        <v>8961</v>
      </c>
      <c r="D241" s="2">
        <f t="shared" si="29"/>
        <v>2436</v>
      </c>
      <c r="E241" s="2">
        <f t="shared" si="29"/>
        <v>6525</v>
      </c>
      <c r="F241" s="2">
        <f t="shared" si="29"/>
        <v>14442</v>
      </c>
      <c r="G241" s="2">
        <f t="shared" si="29"/>
        <v>5742</v>
      </c>
      <c r="H241" s="2">
        <f t="shared" si="29"/>
        <v>8700</v>
      </c>
      <c r="I241" s="2">
        <f t="shared" si="29"/>
        <v>18096</v>
      </c>
      <c r="J241" s="2">
        <f t="shared" si="29"/>
        <v>5568</v>
      </c>
      <c r="K241" s="2">
        <f t="shared" si="29"/>
        <v>12528</v>
      </c>
    </row>
    <row r="242" spans="3:11">
      <c r="C242" s="2">
        <f t="shared" si="29"/>
        <v>8976</v>
      </c>
      <c r="D242" s="2">
        <f t="shared" si="29"/>
        <v>2376</v>
      </c>
      <c r="E242" s="2">
        <f t="shared" si="29"/>
        <v>6600</v>
      </c>
      <c r="F242" s="2">
        <f t="shared" si="29"/>
        <v>15664</v>
      </c>
      <c r="G242" s="2">
        <f t="shared" si="29"/>
        <v>5192</v>
      </c>
      <c r="H242" s="2">
        <f t="shared" si="29"/>
        <v>10472</v>
      </c>
      <c r="I242" s="2">
        <f t="shared" si="29"/>
        <v>20768</v>
      </c>
      <c r="J242" s="2">
        <f t="shared" si="29"/>
        <v>6336</v>
      </c>
      <c r="K242" s="2">
        <f t="shared" si="29"/>
        <v>14432</v>
      </c>
    </row>
    <row r="243" spans="3:11">
      <c r="C243" s="2">
        <f t="shared" si="29"/>
        <v>6586</v>
      </c>
      <c r="D243" s="2">
        <f t="shared" si="29"/>
        <v>1958</v>
      </c>
      <c r="E243" s="2">
        <f t="shared" si="29"/>
        <v>4628</v>
      </c>
      <c r="F243" s="2">
        <f t="shared" si="29"/>
        <v>11303</v>
      </c>
      <c r="G243" s="2">
        <f t="shared" si="29"/>
        <v>4272</v>
      </c>
      <c r="H243" s="2">
        <f t="shared" si="29"/>
        <v>7031</v>
      </c>
      <c r="I243" s="2">
        <f t="shared" si="29"/>
        <v>16198</v>
      </c>
      <c r="J243" s="2">
        <f t="shared" si="29"/>
        <v>5162</v>
      </c>
      <c r="K243" s="2">
        <f t="shared" si="29"/>
        <v>11036</v>
      </c>
    </row>
    <row r="244" spans="3:11">
      <c r="C244" s="2">
        <f t="shared" si="29"/>
        <v>6030</v>
      </c>
      <c r="D244" s="2">
        <f t="shared" si="29"/>
        <v>2520</v>
      </c>
      <c r="E244" s="2">
        <f t="shared" si="29"/>
        <v>3510</v>
      </c>
      <c r="F244" s="2">
        <f t="shared" si="29"/>
        <v>11070</v>
      </c>
      <c r="G244" s="2">
        <f t="shared" si="29"/>
        <v>3150</v>
      </c>
      <c r="H244" s="2">
        <f t="shared" si="29"/>
        <v>7920</v>
      </c>
      <c r="I244" s="2">
        <f t="shared" si="29"/>
        <v>12330</v>
      </c>
      <c r="J244" s="2">
        <f t="shared" si="29"/>
        <v>4230</v>
      </c>
      <c r="K244" s="2">
        <f t="shared" si="29"/>
        <v>8100</v>
      </c>
    </row>
    <row r="245" spans="3:11">
      <c r="C245" s="2">
        <f t="shared" si="29"/>
        <v>5915</v>
      </c>
      <c r="D245" s="2">
        <f t="shared" si="29"/>
        <v>2093</v>
      </c>
      <c r="E245" s="2">
        <f t="shared" si="29"/>
        <v>3822</v>
      </c>
      <c r="F245" s="2">
        <f t="shared" si="29"/>
        <v>8736</v>
      </c>
      <c r="G245" s="2">
        <f t="shared" si="29"/>
        <v>2457</v>
      </c>
      <c r="H245" s="2">
        <f t="shared" si="29"/>
        <v>6279</v>
      </c>
      <c r="I245" s="2">
        <f t="shared" si="29"/>
        <v>12831</v>
      </c>
      <c r="J245" s="2">
        <f t="shared" si="29"/>
        <v>3276</v>
      </c>
      <c r="K245" s="2">
        <f t="shared" si="29"/>
        <v>9555</v>
      </c>
    </row>
    <row r="246" spans="3:11">
      <c r="C246" s="2">
        <f t="shared" si="29"/>
        <v>3864</v>
      </c>
      <c r="D246" s="2">
        <f t="shared" si="29"/>
        <v>1564</v>
      </c>
      <c r="E246" s="2">
        <f t="shared" si="29"/>
        <v>2300</v>
      </c>
      <c r="F246" s="2">
        <f t="shared" si="29"/>
        <v>5612</v>
      </c>
      <c r="G246" s="2">
        <f t="shared" si="29"/>
        <v>1196</v>
      </c>
      <c r="H246" s="2">
        <f t="shared" si="29"/>
        <v>4416</v>
      </c>
      <c r="I246" s="2">
        <f t="shared" si="29"/>
        <v>9476</v>
      </c>
      <c r="J246" s="2">
        <f t="shared" si="29"/>
        <v>2760</v>
      </c>
      <c r="K246" s="2">
        <f t="shared" si="29"/>
        <v>6716</v>
      </c>
    </row>
    <row r="247" spans="3:11">
      <c r="C247" s="2">
        <f t="shared" si="29"/>
        <v>3627</v>
      </c>
      <c r="D247" s="2">
        <f t="shared" si="29"/>
        <v>651</v>
      </c>
      <c r="E247" s="2">
        <f t="shared" si="29"/>
        <v>2976</v>
      </c>
      <c r="F247" s="2">
        <f t="shared" si="29"/>
        <v>6045</v>
      </c>
      <c r="G247" s="2">
        <f t="shared" si="29"/>
        <v>1953</v>
      </c>
      <c r="H247" s="2">
        <f t="shared" si="29"/>
        <v>4092</v>
      </c>
      <c r="I247" s="2">
        <f t="shared" si="29"/>
        <v>6510</v>
      </c>
      <c r="J247" s="2">
        <f t="shared" si="29"/>
        <v>1116</v>
      </c>
      <c r="K247" s="2">
        <f t="shared" si="29"/>
        <v>5394</v>
      </c>
    </row>
    <row r="248" spans="3:11">
      <c r="C248" s="2">
        <f t="shared" si="29"/>
        <v>2256</v>
      </c>
      <c r="D248" s="2">
        <f t="shared" si="29"/>
        <v>658</v>
      </c>
      <c r="E248" s="2">
        <f t="shared" si="29"/>
        <v>1598</v>
      </c>
      <c r="F248" s="2">
        <f t="shared" si="29"/>
        <v>4230</v>
      </c>
      <c r="G248" s="2">
        <f t="shared" si="29"/>
        <v>940</v>
      </c>
      <c r="H248" s="2">
        <f t="shared" si="29"/>
        <v>3290</v>
      </c>
      <c r="I248" s="2">
        <f t="shared" si="29"/>
        <v>6110</v>
      </c>
      <c r="J248" s="2">
        <f t="shared" si="29"/>
        <v>1316</v>
      </c>
      <c r="K248" s="2">
        <f t="shared" si="29"/>
        <v>4794</v>
      </c>
    </row>
    <row r="249" spans="3:11">
      <c r="C249" s="2">
        <f t="shared" si="29"/>
        <v>1710</v>
      </c>
      <c r="D249" s="2">
        <f t="shared" si="29"/>
        <v>475</v>
      </c>
      <c r="E249" s="2">
        <f t="shared" si="29"/>
        <v>1235</v>
      </c>
      <c r="F249" s="2">
        <f t="shared" si="29"/>
        <v>3325</v>
      </c>
      <c r="G249" s="2">
        <f t="shared" si="29"/>
        <v>475</v>
      </c>
      <c r="H249" s="2">
        <f t="shared" si="29"/>
        <v>2850</v>
      </c>
      <c r="I249" s="2">
        <f t="shared" si="29"/>
        <v>4465</v>
      </c>
      <c r="J249" s="2">
        <f t="shared" si="29"/>
        <v>1425</v>
      </c>
      <c r="K249" s="2">
        <f t="shared" si="29"/>
        <v>3040</v>
      </c>
    </row>
    <row r="250" spans="3:11">
      <c r="C250" s="2">
        <f t="shared" si="29"/>
        <v>864</v>
      </c>
      <c r="D250" s="2">
        <f t="shared" si="29"/>
        <v>-192</v>
      </c>
      <c r="E250" s="2">
        <f t="shared" si="29"/>
        <v>1056</v>
      </c>
      <c r="F250" s="2">
        <f t="shared" si="29"/>
        <v>2112</v>
      </c>
      <c r="G250" s="2">
        <f t="shared" si="29"/>
        <v>480</v>
      </c>
      <c r="H250" s="2">
        <f t="shared" si="29"/>
        <v>1632</v>
      </c>
      <c r="I250" s="2">
        <f t="shared" si="29"/>
        <v>3840</v>
      </c>
      <c r="J250" s="2">
        <f t="shared" si="29"/>
        <v>576</v>
      </c>
      <c r="K250" s="2">
        <f t="shared" si="29"/>
        <v>3264</v>
      </c>
    </row>
    <row r="251" spans="3:11">
      <c r="C251" s="2">
        <f t="shared" ref="C251:K253" si="30">C112*$B112</f>
        <v>679</v>
      </c>
      <c r="D251" s="2">
        <f t="shared" si="30"/>
        <v>97</v>
      </c>
      <c r="E251" s="2">
        <f t="shared" si="30"/>
        <v>582</v>
      </c>
      <c r="F251" s="2">
        <f t="shared" si="30"/>
        <v>1940</v>
      </c>
      <c r="G251" s="2">
        <f t="shared" si="30"/>
        <v>485</v>
      </c>
      <c r="H251" s="2">
        <f t="shared" si="30"/>
        <v>1455</v>
      </c>
      <c r="I251" s="2">
        <f t="shared" si="30"/>
        <v>2716</v>
      </c>
      <c r="J251" s="2">
        <f t="shared" si="30"/>
        <v>388</v>
      </c>
      <c r="K251" s="2">
        <f t="shared" si="30"/>
        <v>2328</v>
      </c>
    </row>
    <row r="252" spans="3:11">
      <c r="C252" s="2">
        <f t="shared" si="30"/>
        <v>392</v>
      </c>
      <c r="D252" s="2">
        <f t="shared" si="30"/>
        <v>0</v>
      </c>
      <c r="E252" s="2">
        <f t="shared" si="30"/>
        <v>392</v>
      </c>
      <c r="F252" s="2">
        <f t="shared" si="30"/>
        <v>980</v>
      </c>
      <c r="G252" s="2">
        <f t="shared" si="30"/>
        <v>0</v>
      </c>
      <c r="H252" s="2">
        <f t="shared" si="30"/>
        <v>980</v>
      </c>
      <c r="I252" s="2">
        <f t="shared" si="30"/>
        <v>1764</v>
      </c>
      <c r="J252" s="2">
        <f t="shared" si="30"/>
        <v>196</v>
      </c>
      <c r="K252" s="2">
        <f t="shared" si="30"/>
        <v>1568</v>
      </c>
    </row>
    <row r="253" spans="3:11">
      <c r="C253" s="2">
        <f t="shared" si="30"/>
        <v>297</v>
      </c>
      <c r="D253" s="2">
        <f t="shared" si="30"/>
        <v>-99</v>
      </c>
      <c r="E253" s="2">
        <f t="shared" si="30"/>
        <v>396</v>
      </c>
      <c r="F253" s="2">
        <f t="shared" si="30"/>
        <v>693</v>
      </c>
      <c r="G253" s="2">
        <f t="shared" si="30"/>
        <v>-99</v>
      </c>
      <c r="H253" s="2">
        <f t="shared" si="30"/>
        <v>792</v>
      </c>
      <c r="I253" s="2">
        <f t="shared" si="30"/>
        <v>1485</v>
      </c>
      <c r="J253" s="2">
        <f t="shared" si="30"/>
        <v>198</v>
      </c>
      <c r="K253" s="2">
        <f t="shared" si="30"/>
        <v>1287</v>
      </c>
    </row>
    <row r="254" spans="3:11">
      <c r="C254" s="2">
        <f>C115*100</f>
        <v>300</v>
      </c>
      <c r="D254" s="2">
        <f t="shared" ref="D254:K254" si="31">D115*100</f>
        <v>0</v>
      </c>
      <c r="E254" s="2">
        <f t="shared" si="31"/>
        <v>300</v>
      </c>
      <c r="F254" s="2">
        <f t="shared" si="31"/>
        <v>600</v>
      </c>
      <c r="G254" s="2">
        <f t="shared" si="31"/>
        <v>100</v>
      </c>
      <c r="H254" s="2">
        <f t="shared" si="31"/>
        <v>500</v>
      </c>
      <c r="I254" s="2">
        <f t="shared" si="31"/>
        <v>2100</v>
      </c>
      <c r="J254" s="2">
        <f t="shared" si="31"/>
        <v>200</v>
      </c>
      <c r="K254" s="2">
        <f t="shared" si="31"/>
        <v>1900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112</v>
      </c>
      <c r="D4" s="7"/>
      <c r="E4" s="8"/>
      <c r="F4" s="6" t="s">
        <v>114</v>
      </c>
      <c r="G4" s="7"/>
      <c r="H4" s="8"/>
      <c r="I4" s="6" t="s">
        <v>116</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7794</v>
      </c>
      <c r="D6" s="14">
        <f>SUM(D8:D116)</f>
        <v>3669</v>
      </c>
      <c r="E6" s="15">
        <f>SUM(E8:E116)</f>
        <v>4125</v>
      </c>
      <c r="F6" s="13">
        <f>G6+H6</f>
        <v>5533</v>
      </c>
      <c r="G6" s="14">
        <f>SUM(G8:G116)</f>
        <v>2737</v>
      </c>
      <c r="H6" s="15">
        <f>SUM(H8:H116)</f>
        <v>2796</v>
      </c>
      <c r="I6" s="13">
        <f>J6+K6</f>
        <v>12342</v>
      </c>
      <c r="J6" s="14">
        <f>SUM(J8:J116)</f>
        <v>6041</v>
      </c>
      <c r="K6" s="15">
        <f>SUM(K8:K116)</f>
        <v>6301</v>
      </c>
    </row>
    <row r="7" spans="2:11" ht="12.75" customHeight="1">
      <c r="B7" s="18"/>
      <c r="C7" s="19"/>
      <c r="D7" s="20"/>
      <c r="E7" s="21"/>
      <c r="F7" s="19"/>
      <c r="G7" s="20"/>
      <c r="H7" s="21"/>
      <c r="I7" s="19"/>
      <c r="J7" s="20"/>
      <c r="K7" s="21"/>
    </row>
    <row r="8" spans="2:11" ht="12.75" customHeight="1">
      <c r="B8" s="18">
        <v>0</v>
      </c>
      <c r="C8" s="23">
        <f t="shared" ref="C8:C71" si="0">D8+E8</f>
        <v>54</v>
      </c>
      <c r="D8" s="24">
        <v>20</v>
      </c>
      <c r="E8" s="25">
        <v>34</v>
      </c>
      <c r="F8" s="23">
        <f t="shared" ref="F8:F71" si="1">G8+H8</f>
        <v>38</v>
      </c>
      <c r="G8" s="24">
        <v>24</v>
      </c>
      <c r="H8" s="25">
        <v>14</v>
      </c>
      <c r="I8" s="23">
        <f t="shared" ref="I8:I71" si="2">J8+K8</f>
        <v>93</v>
      </c>
      <c r="J8" s="24">
        <v>43</v>
      </c>
      <c r="K8" s="25">
        <v>50</v>
      </c>
    </row>
    <row r="9" spans="2:11" ht="12.75" customHeight="1">
      <c r="B9" s="18">
        <v>1</v>
      </c>
      <c r="C9" s="23">
        <f t="shared" si="0"/>
        <v>56</v>
      </c>
      <c r="D9" s="24">
        <v>29</v>
      </c>
      <c r="E9" s="25">
        <v>27</v>
      </c>
      <c r="F9" s="23">
        <f t="shared" si="1"/>
        <v>38</v>
      </c>
      <c r="G9" s="24">
        <v>21</v>
      </c>
      <c r="H9" s="25">
        <v>17</v>
      </c>
      <c r="I9" s="23">
        <f t="shared" si="2"/>
        <v>118</v>
      </c>
      <c r="J9" s="24">
        <v>57</v>
      </c>
      <c r="K9" s="25">
        <v>61</v>
      </c>
    </row>
    <row r="10" spans="2:11" ht="12.75" customHeight="1">
      <c r="B10" s="18">
        <v>2</v>
      </c>
      <c r="C10" s="23">
        <f t="shared" si="0"/>
        <v>58</v>
      </c>
      <c r="D10" s="24">
        <v>31</v>
      </c>
      <c r="E10" s="25">
        <v>27</v>
      </c>
      <c r="F10" s="23">
        <f t="shared" si="1"/>
        <v>36</v>
      </c>
      <c r="G10" s="24">
        <v>20</v>
      </c>
      <c r="H10" s="25">
        <v>16</v>
      </c>
      <c r="I10" s="23">
        <f t="shared" si="2"/>
        <v>105</v>
      </c>
      <c r="J10" s="24">
        <v>54</v>
      </c>
      <c r="K10" s="25">
        <v>51</v>
      </c>
    </row>
    <row r="11" spans="2:11" ht="12.75" customHeight="1">
      <c r="B11" s="18">
        <v>3</v>
      </c>
      <c r="C11" s="23">
        <f t="shared" si="0"/>
        <v>67</v>
      </c>
      <c r="D11" s="24">
        <v>38</v>
      </c>
      <c r="E11" s="25">
        <v>29</v>
      </c>
      <c r="F11" s="23">
        <f t="shared" si="1"/>
        <v>56</v>
      </c>
      <c r="G11" s="24">
        <v>28</v>
      </c>
      <c r="H11" s="25">
        <v>28</v>
      </c>
      <c r="I11" s="23">
        <f t="shared" si="2"/>
        <v>126</v>
      </c>
      <c r="J11" s="24">
        <v>63</v>
      </c>
      <c r="K11" s="25">
        <v>63</v>
      </c>
    </row>
    <row r="12" spans="2:11" ht="12.75" customHeight="1">
      <c r="B12" s="18">
        <v>4</v>
      </c>
      <c r="C12" s="23">
        <f t="shared" si="0"/>
        <v>58</v>
      </c>
      <c r="D12" s="24">
        <v>30</v>
      </c>
      <c r="E12" s="25">
        <v>28</v>
      </c>
      <c r="F12" s="23">
        <f t="shared" si="1"/>
        <v>41</v>
      </c>
      <c r="G12" s="24">
        <v>20</v>
      </c>
      <c r="H12" s="25">
        <v>21</v>
      </c>
      <c r="I12" s="23">
        <f t="shared" si="2"/>
        <v>104</v>
      </c>
      <c r="J12" s="24">
        <v>52</v>
      </c>
      <c r="K12" s="25">
        <v>52</v>
      </c>
    </row>
    <row r="13" spans="2:11" ht="12.75" customHeight="1">
      <c r="B13" s="18">
        <v>5</v>
      </c>
      <c r="C13" s="23">
        <f t="shared" si="0"/>
        <v>68</v>
      </c>
      <c r="D13" s="24">
        <v>41</v>
      </c>
      <c r="E13" s="25">
        <v>27</v>
      </c>
      <c r="F13" s="23">
        <f t="shared" si="1"/>
        <v>66</v>
      </c>
      <c r="G13" s="24">
        <v>33</v>
      </c>
      <c r="H13" s="25">
        <v>33</v>
      </c>
      <c r="I13" s="23">
        <f t="shared" si="2"/>
        <v>116</v>
      </c>
      <c r="J13" s="24">
        <v>54</v>
      </c>
      <c r="K13" s="25">
        <v>62</v>
      </c>
    </row>
    <row r="14" spans="2:11" ht="12.75" customHeight="1">
      <c r="B14" s="18">
        <v>6</v>
      </c>
      <c r="C14" s="23">
        <f t="shared" si="0"/>
        <v>68</v>
      </c>
      <c r="D14" s="24">
        <v>27</v>
      </c>
      <c r="E14" s="25">
        <v>41</v>
      </c>
      <c r="F14" s="23">
        <f t="shared" si="1"/>
        <v>47</v>
      </c>
      <c r="G14" s="24">
        <v>28</v>
      </c>
      <c r="H14" s="25">
        <v>19</v>
      </c>
      <c r="I14" s="23">
        <f t="shared" si="2"/>
        <v>120</v>
      </c>
      <c r="J14" s="24">
        <v>63</v>
      </c>
      <c r="K14" s="25">
        <v>57</v>
      </c>
    </row>
    <row r="15" spans="2:11" ht="12.75" customHeight="1">
      <c r="B15" s="18">
        <v>7</v>
      </c>
      <c r="C15" s="23">
        <f t="shared" si="0"/>
        <v>72</v>
      </c>
      <c r="D15" s="24">
        <v>33</v>
      </c>
      <c r="E15" s="25">
        <v>39</v>
      </c>
      <c r="F15" s="23">
        <f t="shared" si="1"/>
        <v>49</v>
      </c>
      <c r="G15" s="24">
        <v>29</v>
      </c>
      <c r="H15" s="25">
        <v>20</v>
      </c>
      <c r="I15" s="23">
        <f t="shared" si="2"/>
        <v>130</v>
      </c>
      <c r="J15" s="24">
        <v>68</v>
      </c>
      <c r="K15" s="25">
        <v>62</v>
      </c>
    </row>
    <row r="16" spans="2:11" ht="12.75" customHeight="1">
      <c r="B16" s="18">
        <v>8</v>
      </c>
      <c r="C16" s="23">
        <f t="shared" si="0"/>
        <v>73</v>
      </c>
      <c r="D16" s="24">
        <v>31</v>
      </c>
      <c r="E16" s="25">
        <v>42</v>
      </c>
      <c r="F16" s="23">
        <f t="shared" si="1"/>
        <v>56</v>
      </c>
      <c r="G16" s="24">
        <v>28</v>
      </c>
      <c r="H16" s="25">
        <v>28</v>
      </c>
      <c r="I16" s="23">
        <f t="shared" si="2"/>
        <v>96</v>
      </c>
      <c r="J16" s="24">
        <v>41</v>
      </c>
      <c r="K16" s="25">
        <v>55</v>
      </c>
    </row>
    <row r="17" spans="2:11" ht="12.75" customHeight="1">
      <c r="B17" s="62">
        <v>9</v>
      </c>
      <c r="C17" s="27">
        <f t="shared" si="0"/>
        <v>71</v>
      </c>
      <c r="D17" s="28">
        <v>39</v>
      </c>
      <c r="E17" s="29">
        <v>32</v>
      </c>
      <c r="F17" s="27">
        <f t="shared" si="1"/>
        <v>51</v>
      </c>
      <c r="G17" s="28">
        <v>28</v>
      </c>
      <c r="H17" s="29">
        <v>23</v>
      </c>
      <c r="I17" s="27">
        <f t="shared" si="2"/>
        <v>129</v>
      </c>
      <c r="J17" s="28">
        <v>65</v>
      </c>
      <c r="K17" s="29">
        <v>64</v>
      </c>
    </row>
    <row r="18" spans="2:11" ht="12.75" customHeight="1">
      <c r="B18" s="18">
        <v>10</v>
      </c>
      <c r="C18" s="23">
        <f t="shared" si="0"/>
        <v>75</v>
      </c>
      <c r="D18" s="24">
        <v>45</v>
      </c>
      <c r="E18" s="25">
        <v>30</v>
      </c>
      <c r="F18" s="23">
        <f t="shared" si="1"/>
        <v>51</v>
      </c>
      <c r="G18" s="24">
        <v>27</v>
      </c>
      <c r="H18" s="25">
        <v>24</v>
      </c>
      <c r="I18" s="23">
        <f t="shared" si="2"/>
        <v>119</v>
      </c>
      <c r="J18" s="24">
        <v>65</v>
      </c>
      <c r="K18" s="25">
        <v>54</v>
      </c>
    </row>
    <row r="19" spans="2:11" ht="12.75" customHeight="1">
      <c r="B19" s="18">
        <v>11</v>
      </c>
      <c r="C19" s="23">
        <f t="shared" si="0"/>
        <v>49</v>
      </c>
      <c r="D19" s="24">
        <v>24</v>
      </c>
      <c r="E19" s="25">
        <v>25</v>
      </c>
      <c r="F19" s="23">
        <f t="shared" si="1"/>
        <v>62</v>
      </c>
      <c r="G19" s="24">
        <v>33</v>
      </c>
      <c r="H19" s="25">
        <v>29</v>
      </c>
      <c r="I19" s="23">
        <f t="shared" si="2"/>
        <v>107</v>
      </c>
      <c r="J19" s="24">
        <v>62</v>
      </c>
      <c r="K19" s="25">
        <v>45</v>
      </c>
    </row>
    <row r="20" spans="2:11" ht="12.75" customHeight="1">
      <c r="B20" s="18">
        <v>12</v>
      </c>
      <c r="C20" s="23">
        <f t="shared" si="0"/>
        <v>78</v>
      </c>
      <c r="D20" s="24">
        <v>40</v>
      </c>
      <c r="E20" s="25">
        <v>38</v>
      </c>
      <c r="F20" s="23">
        <f t="shared" si="1"/>
        <v>48</v>
      </c>
      <c r="G20" s="24">
        <v>24</v>
      </c>
      <c r="H20" s="25">
        <v>24</v>
      </c>
      <c r="I20" s="23">
        <f t="shared" si="2"/>
        <v>130</v>
      </c>
      <c r="J20" s="24">
        <v>75</v>
      </c>
      <c r="K20" s="25">
        <v>55</v>
      </c>
    </row>
    <row r="21" spans="2:11" ht="12.75" customHeight="1">
      <c r="B21" s="18">
        <v>13</v>
      </c>
      <c r="C21" s="23">
        <f t="shared" si="0"/>
        <v>69</v>
      </c>
      <c r="D21" s="24">
        <v>33</v>
      </c>
      <c r="E21" s="25">
        <v>36</v>
      </c>
      <c r="F21" s="23">
        <f t="shared" si="1"/>
        <v>31</v>
      </c>
      <c r="G21" s="24">
        <v>15</v>
      </c>
      <c r="H21" s="25">
        <v>16</v>
      </c>
      <c r="I21" s="23">
        <f t="shared" si="2"/>
        <v>112</v>
      </c>
      <c r="J21" s="24">
        <v>47</v>
      </c>
      <c r="K21" s="25">
        <v>65</v>
      </c>
    </row>
    <row r="22" spans="2:11" ht="12.75" customHeight="1">
      <c r="B22" s="18">
        <v>14</v>
      </c>
      <c r="C22" s="23">
        <f t="shared" si="0"/>
        <v>66</v>
      </c>
      <c r="D22" s="24">
        <v>36</v>
      </c>
      <c r="E22" s="25">
        <v>30</v>
      </c>
      <c r="F22" s="23">
        <f t="shared" si="1"/>
        <v>53</v>
      </c>
      <c r="G22" s="24">
        <v>24</v>
      </c>
      <c r="H22" s="25">
        <v>29</v>
      </c>
      <c r="I22" s="23">
        <f t="shared" si="2"/>
        <v>123</v>
      </c>
      <c r="J22" s="24">
        <v>62</v>
      </c>
      <c r="K22" s="25">
        <v>61</v>
      </c>
    </row>
    <row r="23" spans="2:11" ht="12.75" customHeight="1">
      <c r="B23" s="18">
        <v>15</v>
      </c>
      <c r="C23" s="23">
        <f t="shared" si="0"/>
        <v>59</v>
      </c>
      <c r="D23" s="24">
        <v>31</v>
      </c>
      <c r="E23" s="25">
        <v>28</v>
      </c>
      <c r="F23" s="23">
        <f t="shared" si="1"/>
        <v>49</v>
      </c>
      <c r="G23" s="24">
        <v>28</v>
      </c>
      <c r="H23" s="25">
        <v>21</v>
      </c>
      <c r="I23" s="23">
        <f t="shared" si="2"/>
        <v>110</v>
      </c>
      <c r="J23" s="24">
        <v>45</v>
      </c>
      <c r="K23" s="25">
        <v>65</v>
      </c>
    </row>
    <row r="24" spans="2:11" ht="12.75" customHeight="1">
      <c r="B24" s="18">
        <v>16</v>
      </c>
      <c r="C24" s="23">
        <f t="shared" si="0"/>
        <v>85</v>
      </c>
      <c r="D24" s="24">
        <v>43</v>
      </c>
      <c r="E24" s="25">
        <v>42</v>
      </c>
      <c r="F24" s="23">
        <f t="shared" si="1"/>
        <v>36</v>
      </c>
      <c r="G24" s="24">
        <v>19</v>
      </c>
      <c r="H24" s="25">
        <v>17</v>
      </c>
      <c r="I24" s="23">
        <f t="shared" si="2"/>
        <v>88</v>
      </c>
      <c r="J24" s="24">
        <v>48</v>
      </c>
      <c r="K24" s="25">
        <v>40</v>
      </c>
    </row>
    <row r="25" spans="2:11" ht="12.75" customHeight="1">
      <c r="B25" s="18">
        <v>17</v>
      </c>
      <c r="C25" s="23">
        <f t="shared" si="0"/>
        <v>66</v>
      </c>
      <c r="D25" s="24">
        <v>41</v>
      </c>
      <c r="E25" s="25">
        <v>25</v>
      </c>
      <c r="F25" s="23">
        <f t="shared" si="1"/>
        <v>50</v>
      </c>
      <c r="G25" s="24">
        <v>23</v>
      </c>
      <c r="H25" s="25">
        <v>27</v>
      </c>
      <c r="I25" s="23">
        <f t="shared" si="2"/>
        <v>97</v>
      </c>
      <c r="J25" s="24">
        <v>53</v>
      </c>
      <c r="K25" s="25">
        <v>44</v>
      </c>
    </row>
    <row r="26" spans="2:11" ht="12.75" customHeight="1">
      <c r="B26" s="18">
        <v>18</v>
      </c>
      <c r="C26" s="23">
        <f t="shared" si="0"/>
        <v>49</v>
      </c>
      <c r="D26" s="24">
        <v>18</v>
      </c>
      <c r="E26" s="25">
        <v>31</v>
      </c>
      <c r="F26" s="23">
        <f t="shared" si="1"/>
        <v>29</v>
      </c>
      <c r="G26" s="24">
        <v>15</v>
      </c>
      <c r="H26" s="25">
        <v>14</v>
      </c>
      <c r="I26" s="23">
        <f t="shared" si="2"/>
        <v>65</v>
      </c>
      <c r="J26" s="24">
        <v>30</v>
      </c>
      <c r="K26" s="25">
        <v>35</v>
      </c>
    </row>
    <row r="27" spans="2:11" ht="12.75" customHeight="1">
      <c r="B27" s="62">
        <v>19</v>
      </c>
      <c r="C27" s="27">
        <f t="shared" si="0"/>
        <v>40</v>
      </c>
      <c r="D27" s="28">
        <v>20</v>
      </c>
      <c r="E27" s="29">
        <v>20</v>
      </c>
      <c r="F27" s="27">
        <f t="shared" si="1"/>
        <v>20</v>
      </c>
      <c r="G27" s="28">
        <v>13</v>
      </c>
      <c r="H27" s="29">
        <v>7</v>
      </c>
      <c r="I27" s="27">
        <f t="shared" si="2"/>
        <v>38</v>
      </c>
      <c r="J27" s="28">
        <v>13</v>
      </c>
      <c r="K27" s="29">
        <v>25</v>
      </c>
    </row>
    <row r="28" spans="2:11" ht="12.75" customHeight="1">
      <c r="B28" s="18">
        <v>20</v>
      </c>
      <c r="C28" s="23">
        <f t="shared" si="0"/>
        <v>42</v>
      </c>
      <c r="D28" s="24">
        <v>16</v>
      </c>
      <c r="E28" s="25">
        <v>26</v>
      </c>
      <c r="F28" s="23">
        <f t="shared" si="1"/>
        <v>25</v>
      </c>
      <c r="G28" s="24">
        <v>9</v>
      </c>
      <c r="H28" s="25">
        <v>16</v>
      </c>
      <c r="I28" s="23">
        <f t="shared" si="2"/>
        <v>45</v>
      </c>
      <c r="J28" s="24">
        <v>31</v>
      </c>
      <c r="K28" s="25">
        <v>14</v>
      </c>
    </row>
    <row r="29" spans="2:11" ht="12.75" customHeight="1">
      <c r="B29" s="18">
        <v>21</v>
      </c>
      <c r="C29" s="23">
        <f t="shared" si="0"/>
        <v>16</v>
      </c>
      <c r="D29" s="24">
        <v>7</v>
      </c>
      <c r="E29" s="25">
        <v>9</v>
      </c>
      <c r="F29" s="23">
        <f t="shared" si="1"/>
        <v>18</v>
      </c>
      <c r="G29" s="24">
        <v>7</v>
      </c>
      <c r="H29" s="25">
        <v>11</v>
      </c>
      <c r="I29" s="23">
        <f t="shared" si="2"/>
        <v>16</v>
      </c>
      <c r="J29" s="24">
        <v>11</v>
      </c>
      <c r="K29" s="25">
        <v>5</v>
      </c>
    </row>
    <row r="30" spans="2:11" ht="12.75" customHeight="1">
      <c r="B30" s="18">
        <v>22</v>
      </c>
      <c r="C30" s="23">
        <f t="shared" si="0"/>
        <v>18</v>
      </c>
      <c r="D30" s="24">
        <v>12</v>
      </c>
      <c r="E30" s="25">
        <v>6</v>
      </c>
      <c r="F30" s="23">
        <f t="shared" si="1"/>
        <v>13</v>
      </c>
      <c r="G30" s="24">
        <v>12</v>
      </c>
      <c r="H30" s="25">
        <v>1</v>
      </c>
      <c r="I30" s="23">
        <f t="shared" si="2"/>
        <v>28</v>
      </c>
      <c r="J30" s="24">
        <v>16</v>
      </c>
      <c r="K30" s="25">
        <v>12</v>
      </c>
    </row>
    <row r="31" spans="2:11" ht="12.75" customHeight="1">
      <c r="B31" s="18">
        <v>23</v>
      </c>
      <c r="C31" s="23">
        <f t="shared" si="0"/>
        <v>25</v>
      </c>
      <c r="D31" s="24">
        <v>16</v>
      </c>
      <c r="E31" s="25">
        <v>9</v>
      </c>
      <c r="F31" s="23">
        <f t="shared" si="1"/>
        <v>34</v>
      </c>
      <c r="G31" s="24">
        <v>27</v>
      </c>
      <c r="H31" s="25">
        <v>7</v>
      </c>
      <c r="I31" s="23">
        <f t="shared" si="2"/>
        <v>39</v>
      </c>
      <c r="J31" s="24">
        <v>26</v>
      </c>
      <c r="K31" s="25">
        <v>13</v>
      </c>
    </row>
    <row r="32" spans="2:11" ht="12.75" customHeight="1">
      <c r="B32" s="18">
        <v>24</v>
      </c>
      <c r="C32" s="23">
        <f t="shared" si="0"/>
        <v>24</v>
      </c>
      <c r="D32" s="24">
        <v>9</v>
      </c>
      <c r="E32" s="25">
        <v>15</v>
      </c>
      <c r="F32" s="23">
        <f t="shared" si="1"/>
        <v>33</v>
      </c>
      <c r="G32" s="24">
        <v>22</v>
      </c>
      <c r="H32" s="25">
        <v>11</v>
      </c>
      <c r="I32" s="23">
        <f t="shared" si="2"/>
        <v>56</v>
      </c>
      <c r="J32" s="24">
        <v>35</v>
      </c>
      <c r="K32" s="25">
        <v>21</v>
      </c>
    </row>
    <row r="33" spans="2:11" ht="12.75" customHeight="1">
      <c r="B33" s="18">
        <v>25</v>
      </c>
      <c r="C33" s="23">
        <f t="shared" si="0"/>
        <v>39</v>
      </c>
      <c r="D33" s="24">
        <v>22</v>
      </c>
      <c r="E33" s="25">
        <v>17</v>
      </c>
      <c r="F33" s="23">
        <f t="shared" si="1"/>
        <v>22</v>
      </c>
      <c r="G33" s="24">
        <v>13</v>
      </c>
      <c r="H33" s="25">
        <v>9</v>
      </c>
      <c r="I33" s="23">
        <f t="shared" si="2"/>
        <v>60</v>
      </c>
      <c r="J33" s="24">
        <v>28</v>
      </c>
      <c r="K33" s="25">
        <v>32</v>
      </c>
    </row>
    <row r="34" spans="2:11" ht="12.75" customHeight="1">
      <c r="B34" s="18">
        <v>26</v>
      </c>
      <c r="C34" s="23">
        <f t="shared" si="0"/>
        <v>34</v>
      </c>
      <c r="D34" s="24">
        <v>16</v>
      </c>
      <c r="E34" s="25">
        <v>18</v>
      </c>
      <c r="F34" s="23">
        <f t="shared" si="1"/>
        <v>32</v>
      </c>
      <c r="G34" s="24">
        <v>14</v>
      </c>
      <c r="H34" s="25">
        <v>18</v>
      </c>
      <c r="I34" s="23">
        <f t="shared" si="2"/>
        <v>85</v>
      </c>
      <c r="J34" s="24">
        <v>42</v>
      </c>
      <c r="K34" s="25">
        <v>43</v>
      </c>
    </row>
    <row r="35" spans="2:11" ht="12.75" customHeight="1">
      <c r="B35" s="18">
        <v>27</v>
      </c>
      <c r="C35" s="23">
        <f t="shared" si="0"/>
        <v>31</v>
      </c>
      <c r="D35" s="24">
        <v>18</v>
      </c>
      <c r="E35" s="25">
        <v>13</v>
      </c>
      <c r="F35" s="23">
        <f t="shared" si="1"/>
        <v>27</v>
      </c>
      <c r="G35" s="24">
        <v>17</v>
      </c>
      <c r="H35" s="25">
        <v>10</v>
      </c>
      <c r="I35" s="23">
        <f t="shared" si="2"/>
        <v>74</v>
      </c>
      <c r="J35" s="24">
        <v>38</v>
      </c>
      <c r="K35" s="25">
        <v>36</v>
      </c>
    </row>
    <row r="36" spans="2:11" ht="12.75" customHeight="1">
      <c r="B36" s="18">
        <v>28</v>
      </c>
      <c r="C36" s="23">
        <f t="shared" si="0"/>
        <v>41</v>
      </c>
      <c r="D36" s="24">
        <v>28</v>
      </c>
      <c r="E36" s="25">
        <v>13</v>
      </c>
      <c r="F36" s="23">
        <f t="shared" si="1"/>
        <v>23</v>
      </c>
      <c r="G36" s="24">
        <v>14</v>
      </c>
      <c r="H36" s="25">
        <v>9</v>
      </c>
      <c r="I36" s="23">
        <f t="shared" si="2"/>
        <v>82</v>
      </c>
      <c r="J36" s="24">
        <v>36</v>
      </c>
      <c r="K36" s="25">
        <v>46</v>
      </c>
    </row>
    <row r="37" spans="2:11" ht="12.75" customHeight="1">
      <c r="B37" s="62">
        <v>29</v>
      </c>
      <c r="C37" s="27">
        <f t="shared" si="0"/>
        <v>42</v>
      </c>
      <c r="D37" s="28">
        <v>18</v>
      </c>
      <c r="E37" s="29">
        <v>24</v>
      </c>
      <c r="F37" s="27">
        <f t="shared" si="1"/>
        <v>34</v>
      </c>
      <c r="G37" s="28">
        <v>14</v>
      </c>
      <c r="H37" s="29">
        <v>20</v>
      </c>
      <c r="I37" s="27">
        <f t="shared" si="2"/>
        <v>73</v>
      </c>
      <c r="J37" s="28">
        <v>42</v>
      </c>
      <c r="K37" s="29">
        <v>31</v>
      </c>
    </row>
    <row r="38" spans="2:11" ht="12.75" customHeight="1">
      <c r="B38" s="18">
        <v>30</v>
      </c>
      <c r="C38" s="23">
        <f t="shared" si="0"/>
        <v>63</v>
      </c>
      <c r="D38" s="24">
        <v>37</v>
      </c>
      <c r="E38" s="25">
        <v>26</v>
      </c>
      <c r="F38" s="23">
        <f t="shared" si="1"/>
        <v>32</v>
      </c>
      <c r="G38" s="24">
        <v>13</v>
      </c>
      <c r="H38" s="25">
        <v>19</v>
      </c>
      <c r="I38" s="23">
        <f t="shared" si="2"/>
        <v>81</v>
      </c>
      <c r="J38" s="24">
        <v>33</v>
      </c>
      <c r="K38" s="25">
        <v>48</v>
      </c>
    </row>
    <row r="39" spans="2:11" ht="12.75" customHeight="1">
      <c r="B39" s="18">
        <v>31</v>
      </c>
      <c r="C39" s="23">
        <f t="shared" si="0"/>
        <v>60</v>
      </c>
      <c r="D39" s="24">
        <v>27</v>
      </c>
      <c r="E39" s="25">
        <v>33</v>
      </c>
      <c r="F39" s="23">
        <f t="shared" si="1"/>
        <v>31</v>
      </c>
      <c r="G39" s="24">
        <v>16</v>
      </c>
      <c r="H39" s="25">
        <v>15</v>
      </c>
      <c r="I39" s="23">
        <f t="shared" si="2"/>
        <v>95</v>
      </c>
      <c r="J39" s="24">
        <v>48</v>
      </c>
      <c r="K39" s="25">
        <v>47</v>
      </c>
    </row>
    <row r="40" spans="2:11" ht="12.75" customHeight="1">
      <c r="B40" s="18">
        <v>32</v>
      </c>
      <c r="C40" s="23">
        <f t="shared" si="0"/>
        <v>64</v>
      </c>
      <c r="D40" s="24">
        <v>34</v>
      </c>
      <c r="E40" s="25">
        <v>30</v>
      </c>
      <c r="F40" s="23">
        <f t="shared" si="1"/>
        <v>45</v>
      </c>
      <c r="G40" s="24">
        <v>26</v>
      </c>
      <c r="H40" s="25">
        <v>19</v>
      </c>
      <c r="I40" s="23">
        <f t="shared" si="2"/>
        <v>107</v>
      </c>
      <c r="J40" s="24">
        <v>50</v>
      </c>
      <c r="K40" s="25">
        <v>57</v>
      </c>
    </row>
    <row r="41" spans="2:11" ht="12.75" customHeight="1">
      <c r="B41" s="18">
        <v>33</v>
      </c>
      <c r="C41" s="23">
        <f t="shared" si="0"/>
        <v>81</v>
      </c>
      <c r="D41" s="24">
        <v>32</v>
      </c>
      <c r="E41" s="25">
        <v>49</v>
      </c>
      <c r="F41" s="23">
        <f t="shared" si="1"/>
        <v>39</v>
      </c>
      <c r="G41" s="24">
        <v>20</v>
      </c>
      <c r="H41" s="25">
        <v>19</v>
      </c>
      <c r="I41" s="23">
        <f t="shared" si="2"/>
        <v>137</v>
      </c>
      <c r="J41" s="24">
        <v>70</v>
      </c>
      <c r="K41" s="25">
        <v>67</v>
      </c>
    </row>
    <row r="42" spans="2:11" ht="12.75" customHeight="1">
      <c r="B42" s="18">
        <v>34</v>
      </c>
      <c r="C42" s="23">
        <f t="shared" si="0"/>
        <v>58</v>
      </c>
      <c r="D42" s="24">
        <v>37</v>
      </c>
      <c r="E42" s="25">
        <v>21</v>
      </c>
      <c r="F42" s="23">
        <f t="shared" si="1"/>
        <v>51</v>
      </c>
      <c r="G42" s="24">
        <v>27</v>
      </c>
      <c r="H42" s="25">
        <v>24</v>
      </c>
      <c r="I42" s="23">
        <f t="shared" si="2"/>
        <v>153</v>
      </c>
      <c r="J42" s="24">
        <v>82</v>
      </c>
      <c r="K42" s="25">
        <v>71</v>
      </c>
    </row>
    <row r="43" spans="2:11" ht="12.75" customHeight="1">
      <c r="B43" s="18">
        <v>35</v>
      </c>
      <c r="C43" s="23">
        <f t="shared" si="0"/>
        <v>81</v>
      </c>
      <c r="D43" s="24">
        <v>36</v>
      </c>
      <c r="E43" s="25">
        <v>45</v>
      </c>
      <c r="F43" s="23">
        <f t="shared" si="1"/>
        <v>60</v>
      </c>
      <c r="G43" s="24">
        <v>34</v>
      </c>
      <c r="H43" s="25">
        <v>26</v>
      </c>
      <c r="I43" s="23">
        <f t="shared" si="2"/>
        <v>136</v>
      </c>
      <c r="J43" s="24">
        <v>66</v>
      </c>
      <c r="K43" s="25">
        <v>70</v>
      </c>
    </row>
    <row r="44" spans="2:11" ht="12.75" customHeight="1">
      <c r="B44" s="18">
        <v>36</v>
      </c>
      <c r="C44" s="23">
        <f t="shared" si="0"/>
        <v>74</v>
      </c>
      <c r="D44" s="24">
        <v>37</v>
      </c>
      <c r="E44" s="25">
        <v>37</v>
      </c>
      <c r="F44" s="23">
        <f t="shared" si="1"/>
        <v>62</v>
      </c>
      <c r="G44" s="24">
        <v>32</v>
      </c>
      <c r="H44" s="25">
        <v>30</v>
      </c>
      <c r="I44" s="23">
        <f t="shared" si="2"/>
        <v>118</v>
      </c>
      <c r="J44" s="24">
        <v>52</v>
      </c>
      <c r="K44" s="25">
        <v>66</v>
      </c>
    </row>
    <row r="45" spans="2:11" ht="12.75" customHeight="1">
      <c r="B45" s="18">
        <v>37</v>
      </c>
      <c r="C45" s="23">
        <f t="shared" si="0"/>
        <v>77</v>
      </c>
      <c r="D45" s="24">
        <v>36</v>
      </c>
      <c r="E45" s="25">
        <v>41</v>
      </c>
      <c r="F45" s="23">
        <f t="shared" si="1"/>
        <v>56</v>
      </c>
      <c r="G45" s="24">
        <v>26</v>
      </c>
      <c r="H45" s="25">
        <v>30</v>
      </c>
      <c r="I45" s="23">
        <f t="shared" si="2"/>
        <v>146</v>
      </c>
      <c r="J45" s="24">
        <v>78</v>
      </c>
      <c r="K45" s="25">
        <v>68</v>
      </c>
    </row>
    <row r="46" spans="2:11" ht="12.75" customHeight="1">
      <c r="B46" s="18">
        <v>38</v>
      </c>
      <c r="C46" s="23">
        <f t="shared" si="0"/>
        <v>76</v>
      </c>
      <c r="D46" s="24">
        <v>37</v>
      </c>
      <c r="E46" s="25">
        <v>39</v>
      </c>
      <c r="F46" s="23">
        <f t="shared" si="1"/>
        <v>56</v>
      </c>
      <c r="G46" s="24">
        <v>30</v>
      </c>
      <c r="H46" s="25">
        <v>26</v>
      </c>
      <c r="I46" s="23">
        <f t="shared" si="2"/>
        <v>119</v>
      </c>
      <c r="J46" s="24">
        <v>56</v>
      </c>
      <c r="K46" s="25">
        <v>63</v>
      </c>
    </row>
    <row r="47" spans="2:11" ht="12.75" customHeight="1">
      <c r="B47" s="62">
        <v>39</v>
      </c>
      <c r="C47" s="27">
        <f t="shared" si="0"/>
        <v>76</v>
      </c>
      <c r="D47" s="28">
        <v>44</v>
      </c>
      <c r="E47" s="29">
        <v>32</v>
      </c>
      <c r="F47" s="27">
        <f t="shared" si="1"/>
        <v>60</v>
      </c>
      <c r="G47" s="28">
        <v>24</v>
      </c>
      <c r="H47" s="29">
        <v>36</v>
      </c>
      <c r="I47" s="27">
        <f t="shared" si="2"/>
        <v>138</v>
      </c>
      <c r="J47" s="28">
        <v>61</v>
      </c>
      <c r="K47" s="29">
        <v>77</v>
      </c>
    </row>
    <row r="48" spans="2:11" ht="12.75" customHeight="1">
      <c r="B48" s="18">
        <v>40</v>
      </c>
      <c r="C48" s="23">
        <f t="shared" si="0"/>
        <v>72</v>
      </c>
      <c r="D48" s="24">
        <v>36</v>
      </c>
      <c r="E48" s="25">
        <v>36</v>
      </c>
      <c r="F48" s="23">
        <f t="shared" si="1"/>
        <v>75</v>
      </c>
      <c r="G48" s="24">
        <v>33</v>
      </c>
      <c r="H48" s="25">
        <v>42</v>
      </c>
      <c r="I48" s="23">
        <f t="shared" si="2"/>
        <v>150</v>
      </c>
      <c r="J48" s="24">
        <v>66</v>
      </c>
      <c r="K48" s="25">
        <v>84</v>
      </c>
    </row>
    <row r="49" spans="2:11" ht="12.75" customHeight="1">
      <c r="B49" s="18">
        <v>41</v>
      </c>
      <c r="C49" s="23">
        <f t="shared" si="0"/>
        <v>81</v>
      </c>
      <c r="D49" s="24">
        <v>49</v>
      </c>
      <c r="E49" s="25">
        <v>32</v>
      </c>
      <c r="F49" s="23">
        <f t="shared" si="1"/>
        <v>56</v>
      </c>
      <c r="G49" s="24">
        <v>31</v>
      </c>
      <c r="H49" s="25">
        <v>25</v>
      </c>
      <c r="I49" s="23">
        <f t="shared" si="2"/>
        <v>187</v>
      </c>
      <c r="J49" s="24">
        <v>95</v>
      </c>
      <c r="K49" s="25">
        <v>92</v>
      </c>
    </row>
    <row r="50" spans="2:11" ht="12.75" customHeight="1">
      <c r="B50" s="18">
        <v>42</v>
      </c>
      <c r="C50" s="23">
        <f t="shared" si="0"/>
        <v>77</v>
      </c>
      <c r="D50" s="24">
        <v>39</v>
      </c>
      <c r="E50" s="25">
        <v>38</v>
      </c>
      <c r="F50" s="23">
        <f t="shared" si="1"/>
        <v>63</v>
      </c>
      <c r="G50" s="24">
        <v>35</v>
      </c>
      <c r="H50" s="25">
        <v>28</v>
      </c>
      <c r="I50" s="23">
        <f t="shared" si="2"/>
        <v>152</v>
      </c>
      <c r="J50" s="24">
        <v>86</v>
      </c>
      <c r="K50" s="25">
        <v>66</v>
      </c>
    </row>
    <row r="51" spans="2:11" ht="12.75" customHeight="1">
      <c r="B51" s="18">
        <v>43</v>
      </c>
      <c r="C51" s="23">
        <f t="shared" si="0"/>
        <v>95</v>
      </c>
      <c r="D51" s="24">
        <v>48</v>
      </c>
      <c r="E51" s="25">
        <v>47</v>
      </c>
      <c r="F51" s="23">
        <f t="shared" si="1"/>
        <v>66</v>
      </c>
      <c r="G51" s="24">
        <v>33</v>
      </c>
      <c r="H51" s="25">
        <v>33</v>
      </c>
      <c r="I51" s="23">
        <f t="shared" si="2"/>
        <v>149</v>
      </c>
      <c r="J51" s="24">
        <v>68</v>
      </c>
      <c r="K51" s="25">
        <v>81</v>
      </c>
    </row>
    <row r="52" spans="2:11" ht="12.75" customHeight="1">
      <c r="B52" s="18">
        <v>44</v>
      </c>
      <c r="C52" s="23">
        <f t="shared" si="0"/>
        <v>78</v>
      </c>
      <c r="D52" s="24">
        <v>38</v>
      </c>
      <c r="E52" s="25">
        <v>40</v>
      </c>
      <c r="F52" s="23">
        <f t="shared" si="1"/>
        <v>78</v>
      </c>
      <c r="G52" s="24">
        <v>45</v>
      </c>
      <c r="H52" s="25">
        <v>33</v>
      </c>
      <c r="I52" s="23">
        <f t="shared" si="2"/>
        <v>161</v>
      </c>
      <c r="J52" s="24">
        <v>83</v>
      </c>
      <c r="K52" s="25">
        <v>78</v>
      </c>
    </row>
    <row r="53" spans="2:11" ht="12.75" customHeight="1">
      <c r="B53" s="18">
        <v>45</v>
      </c>
      <c r="C53" s="23">
        <f t="shared" si="0"/>
        <v>72</v>
      </c>
      <c r="D53" s="24">
        <v>43</v>
      </c>
      <c r="E53" s="25">
        <v>29</v>
      </c>
      <c r="F53" s="23">
        <f t="shared" si="1"/>
        <v>54</v>
      </c>
      <c r="G53" s="24">
        <v>25</v>
      </c>
      <c r="H53" s="25">
        <v>29</v>
      </c>
      <c r="I53" s="23">
        <f t="shared" si="2"/>
        <v>149</v>
      </c>
      <c r="J53" s="24">
        <v>75</v>
      </c>
      <c r="K53" s="25">
        <v>74</v>
      </c>
    </row>
    <row r="54" spans="2:11" ht="12.75" customHeight="1">
      <c r="B54" s="18">
        <v>46</v>
      </c>
      <c r="C54" s="23">
        <f t="shared" si="0"/>
        <v>89</v>
      </c>
      <c r="D54" s="24">
        <v>48</v>
      </c>
      <c r="E54" s="25">
        <v>41</v>
      </c>
      <c r="F54" s="23">
        <f t="shared" si="1"/>
        <v>60</v>
      </c>
      <c r="G54" s="24">
        <v>31</v>
      </c>
      <c r="H54" s="25">
        <v>29</v>
      </c>
      <c r="I54" s="23">
        <f t="shared" si="2"/>
        <v>159</v>
      </c>
      <c r="J54" s="24">
        <v>84</v>
      </c>
      <c r="K54" s="25">
        <v>75</v>
      </c>
    </row>
    <row r="55" spans="2:11" ht="12.75" customHeight="1">
      <c r="B55" s="18">
        <v>47</v>
      </c>
      <c r="C55" s="23">
        <f t="shared" si="0"/>
        <v>80</v>
      </c>
      <c r="D55" s="24">
        <v>33</v>
      </c>
      <c r="E55" s="25">
        <v>47</v>
      </c>
      <c r="F55" s="23">
        <f t="shared" si="1"/>
        <v>60</v>
      </c>
      <c r="G55" s="24">
        <v>35</v>
      </c>
      <c r="H55" s="25">
        <v>25</v>
      </c>
      <c r="I55" s="23">
        <f t="shared" si="2"/>
        <v>148</v>
      </c>
      <c r="J55" s="24">
        <v>82</v>
      </c>
      <c r="K55" s="25">
        <v>66</v>
      </c>
    </row>
    <row r="56" spans="2:11" ht="12.75" customHeight="1">
      <c r="B56" s="18">
        <v>48</v>
      </c>
      <c r="C56" s="23">
        <f t="shared" si="0"/>
        <v>71</v>
      </c>
      <c r="D56" s="24">
        <v>38</v>
      </c>
      <c r="E56" s="25">
        <v>33</v>
      </c>
      <c r="F56" s="23">
        <f t="shared" si="1"/>
        <v>51</v>
      </c>
      <c r="G56" s="24">
        <v>26</v>
      </c>
      <c r="H56" s="25">
        <v>25</v>
      </c>
      <c r="I56" s="23">
        <f t="shared" si="2"/>
        <v>142</v>
      </c>
      <c r="J56" s="24">
        <v>66</v>
      </c>
      <c r="K56" s="25">
        <v>76</v>
      </c>
    </row>
    <row r="57" spans="2:11" ht="12.75" customHeight="1">
      <c r="B57" s="62">
        <v>49</v>
      </c>
      <c r="C57" s="27">
        <f t="shared" si="0"/>
        <v>79</v>
      </c>
      <c r="D57" s="28">
        <v>40</v>
      </c>
      <c r="E57" s="29">
        <v>39</v>
      </c>
      <c r="F57" s="27">
        <f t="shared" si="1"/>
        <v>62</v>
      </c>
      <c r="G57" s="28">
        <v>35</v>
      </c>
      <c r="H57" s="29">
        <v>27</v>
      </c>
      <c r="I57" s="27">
        <f t="shared" si="2"/>
        <v>168</v>
      </c>
      <c r="J57" s="28">
        <v>87</v>
      </c>
      <c r="K57" s="29">
        <v>81</v>
      </c>
    </row>
    <row r="58" spans="2:11" ht="12.75" customHeight="1">
      <c r="B58" s="18">
        <v>50</v>
      </c>
      <c r="C58" s="23">
        <f t="shared" si="0"/>
        <v>91</v>
      </c>
      <c r="D58" s="24">
        <v>36</v>
      </c>
      <c r="E58" s="25">
        <v>55</v>
      </c>
      <c r="F58" s="23">
        <f t="shared" si="1"/>
        <v>55</v>
      </c>
      <c r="G58" s="24">
        <v>28</v>
      </c>
      <c r="H58" s="25">
        <v>27</v>
      </c>
      <c r="I58" s="23">
        <f t="shared" si="2"/>
        <v>172</v>
      </c>
      <c r="J58" s="24">
        <v>97</v>
      </c>
      <c r="K58" s="25">
        <v>75</v>
      </c>
    </row>
    <row r="59" spans="2:11" ht="12.75" customHeight="1">
      <c r="B59" s="18">
        <v>51</v>
      </c>
      <c r="C59" s="23">
        <f t="shared" si="0"/>
        <v>108</v>
      </c>
      <c r="D59" s="24">
        <v>56</v>
      </c>
      <c r="E59" s="25">
        <v>52</v>
      </c>
      <c r="F59" s="23">
        <f t="shared" si="1"/>
        <v>63</v>
      </c>
      <c r="G59" s="24">
        <v>36</v>
      </c>
      <c r="H59" s="25">
        <v>27</v>
      </c>
      <c r="I59" s="23">
        <f t="shared" si="2"/>
        <v>150</v>
      </c>
      <c r="J59" s="24">
        <v>76</v>
      </c>
      <c r="K59" s="25">
        <v>74</v>
      </c>
    </row>
    <row r="60" spans="2:11" ht="12.75" customHeight="1">
      <c r="B60" s="18">
        <v>52</v>
      </c>
      <c r="C60" s="23">
        <f t="shared" si="0"/>
        <v>78</v>
      </c>
      <c r="D60" s="24">
        <v>35</v>
      </c>
      <c r="E60" s="25">
        <v>43</v>
      </c>
      <c r="F60" s="23">
        <f t="shared" si="1"/>
        <v>57</v>
      </c>
      <c r="G60" s="24">
        <v>31</v>
      </c>
      <c r="H60" s="25">
        <v>26</v>
      </c>
      <c r="I60" s="23">
        <f t="shared" si="2"/>
        <v>146</v>
      </c>
      <c r="J60" s="24">
        <v>79</v>
      </c>
      <c r="K60" s="25">
        <v>67</v>
      </c>
    </row>
    <row r="61" spans="2:11" ht="12.75" customHeight="1">
      <c r="B61" s="18">
        <v>53</v>
      </c>
      <c r="C61" s="23">
        <f t="shared" si="0"/>
        <v>129</v>
      </c>
      <c r="D61" s="24">
        <v>69</v>
      </c>
      <c r="E61" s="25">
        <v>60</v>
      </c>
      <c r="F61" s="23">
        <f t="shared" si="1"/>
        <v>79</v>
      </c>
      <c r="G61" s="24">
        <v>30</v>
      </c>
      <c r="H61" s="25">
        <v>49</v>
      </c>
      <c r="I61" s="23">
        <f t="shared" si="2"/>
        <v>149</v>
      </c>
      <c r="J61" s="24">
        <v>85</v>
      </c>
      <c r="K61" s="25">
        <v>64</v>
      </c>
    </row>
    <row r="62" spans="2:11" ht="12.75" customHeight="1">
      <c r="B62" s="18">
        <v>54</v>
      </c>
      <c r="C62" s="23">
        <f t="shared" si="0"/>
        <v>95</v>
      </c>
      <c r="D62" s="24">
        <v>48</v>
      </c>
      <c r="E62" s="25">
        <v>47</v>
      </c>
      <c r="F62" s="23">
        <f t="shared" si="1"/>
        <v>80</v>
      </c>
      <c r="G62" s="24">
        <v>42</v>
      </c>
      <c r="H62" s="25">
        <v>38</v>
      </c>
      <c r="I62" s="23">
        <f t="shared" si="2"/>
        <v>145</v>
      </c>
      <c r="J62" s="24">
        <v>90</v>
      </c>
      <c r="K62" s="25">
        <v>55</v>
      </c>
    </row>
    <row r="63" spans="2:11" ht="12.75" customHeight="1">
      <c r="B63" s="18">
        <v>55</v>
      </c>
      <c r="C63" s="23">
        <f t="shared" si="0"/>
        <v>113</v>
      </c>
      <c r="D63" s="24">
        <v>61</v>
      </c>
      <c r="E63" s="25">
        <v>52</v>
      </c>
      <c r="F63" s="23">
        <f t="shared" si="1"/>
        <v>88</v>
      </c>
      <c r="G63" s="24">
        <v>48</v>
      </c>
      <c r="H63" s="25">
        <v>40</v>
      </c>
      <c r="I63" s="23">
        <f t="shared" si="2"/>
        <v>135</v>
      </c>
      <c r="J63" s="24">
        <v>75</v>
      </c>
      <c r="K63" s="25">
        <v>60</v>
      </c>
    </row>
    <row r="64" spans="2:11" ht="12.75" customHeight="1">
      <c r="B64" s="18">
        <v>56</v>
      </c>
      <c r="C64" s="23">
        <f t="shared" si="0"/>
        <v>98</v>
      </c>
      <c r="D64" s="24">
        <v>51</v>
      </c>
      <c r="E64" s="25">
        <v>47</v>
      </c>
      <c r="F64" s="23">
        <f t="shared" si="1"/>
        <v>110</v>
      </c>
      <c r="G64" s="24">
        <v>63</v>
      </c>
      <c r="H64" s="25">
        <v>47</v>
      </c>
      <c r="I64" s="23">
        <f t="shared" si="2"/>
        <v>137</v>
      </c>
      <c r="J64" s="24">
        <v>71</v>
      </c>
      <c r="K64" s="25">
        <v>66</v>
      </c>
    </row>
    <row r="65" spans="2:11" ht="12.75" customHeight="1">
      <c r="B65" s="18">
        <v>57</v>
      </c>
      <c r="C65" s="23">
        <f t="shared" si="0"/>
        <v>111</v>
      </c>
      <c r="D65" s="24">
        <v>58</v>
      </c>
      <c r="E65" s="25">
        <v>53</v>
      </c>
      <c r="F65" s="23">
        <f t="shared" si="1"/>
        <v>84</v>
      </c>
      <c r="G65" s="24">
        <v>41</v>
      </c>
      <c r="H65" s="25">
        <v>43</v>
      </c>
      <c r="I65" s="23">
        <f t="shared" si="2"/>
        <v>158</v>
      </c>
      <c r="J65" s="24">
        <v>82</v>
      </c>
      <c r="K65" s="25">
        <v>76</v>
      </c>
    </row>
    <row r="66" spans="2:11" ht="12.75" customHeight="1">
      <c r="B66" s="18">
        <v>58</v>
      </c>
      <c r="C66" s="23">
        <f t="shared" si="0"/>
        <v>142</v>
      </c>
      <c r="D66" s="24">
        <v>77</v>
      </c>
      <c r="E66" s="25">
        <v>65</v>
      </c>
      <c r="F66" s="23">
        <f t="shared" si="1"/>
        <v>95</v>
      </c>
      <c r="G66" s="24">
        <v>60</v>
      </c>
      <c r="H66" s="25">
        <v>35</v>
      </c>
      <c r="I66" s="23">
        <f t="shared" si="2"/>
        <v>160</v>
      </c>
      <c r="J66" s="24">
        <v>84</v>
      </c>
      <c r="K66" s="25">
        <v>76</v>
      </c>
    </row>
    <row r="67" spans="2:11" ht="12.75" customHeight="1">
      <c r="B67" s="62">
        <v>59</v>
      </c>
      <c r="C67" s="27">
        <f t="shared" si="0"/>
        <v>122</v>
      </c>
      <c r="D67" s="28">
        <v>66</v>
      </c>
      <c r="E67" s="29">
        <v>56</v>
      </c>
      <c r="F67" s="27">
        <f t="shared" si="1"/>
        <v>108</v>
      </c>
      <c r="G67" s="28">
        <v>68</v>
      </c>
      <c r="H67" s="29">
        <v>40</v>
      </c>
      <c r="I67" s="27">
        <f t="shared" si="2"/>
        <v>197</v>
      </c>
      <c r="J67" s="28">
        <v>98</v>
      </c>
      <c r="K67" s="29">
        <v>99</v>
      </c>
    </row>
    <row r="68" spans="2:11" ht="12.75" customHeight="1">
      <c r="B68" s="18">
        <v>60</v>
      </c>
      <c r="C68" s="23">
        <f t="shared" si="0"/>
        <v>120</v>
      </c>
      <c r="D68" s="24">
        <v>60</v>
      </c>
      <c r="E68" s="25">
        <v>60</v>
      </c>
      <c r="F68" s="23">
        <f t="shared" si="1"/>
        <v>110</v>
      </c>
      <c r="G68" s="24">
        <v>62</v>
      </c>
      <c r="H68" s="25">
        <v>48</v>
      </c>
      <c r="I68" s="23">
        <f t="shared" si="2"/>
        <v>207</v>
      </c>
      <c r="J68" s="24">
        <v>119</v>
      </c>
      <c r="K68" s="25">
        <v>88</v>
      </c>
    </row>
    <row r="69" spans="2:11" ht="12.75" customHeight="1">
      <c r="B69" s="18">
        <v>61</v>
      </c>
      <c r="C69" s="23">
        <f t="shared" si="0"/>
        <v>139</v>
      </c>
      <c r="D69" s="24">
        <v>62</v>
      </c>
      <c r="E69" s="25">
        <v>77</v>
      </c>
      <c r="F69" s="23">
        <f t="shared" si="1"/>
        <v>95</v>
      </c>
      <c r="G69" s="24">
        <v>52</v>
      </c>
      <c r="H69" s="25">
        <v>43</v>
      </c>
      <c r="I69" s="23">
        <f t="shared" si="2"/>
        <v>183</v>
      </c>
      <c r="J69" s="24">
        <v>89</v>
      </c>
      <c r="K69" s="25">
        <v>94</v>
      </c>
    </row>
    <row r="70" spans="2:11" ht="12.75" customHeight="1">
      <c r="B70" s="18">
        <v>62</v>
      </c>
      <c r="C70" s="23">
        <f t="shared" si="0"/>
        <v>138</v>
      </c>
      <c r="D70" s="24">
        <v>71</v>
      </c>
      <c r="E70" s="25">
        <v>67</v>
      </c>
      <c r="F70" s="23">
        <f t="shared" si="1"/>
        <v>100</v>
      </c>
      <c r="G70" s="24">
        <v>53</v>
      </c>
      <c r="H70" s="25">
        <v>47</v>
      </c>
      <c r="I70" s="23">
        <f t="shared" si="2"/>
        <v>224</v>
      </c>
      <c r="J70" s="24">
        <v>113</v>
      </c>
      <c r="K70" s="25">
        <v>111</v>
      </c>
    </row>
    <row r="71" spans="2:11" ht="12.75" customHeight="1">
      <c r="B71" s="18">
        <v>63</v>
      </c>
      <c r="C71" s="23">
        <f t="shared" si="0"/>
        <v>142</v>
      </c>
      <c r="D71" s="24">
        <v>64</v>
      </c>
      <c r="E71" s="25">
        <v>78</v>
      </c>
      <c r="F71" s="23">
        <f t="shared" si="1"/>
        <v>81</v>
      </c>
      <c r="G71" s="24">
        <v>41</v>
      </c>
      <c r="H71" s="25">
        <v>40</v>
      </c>
      <c r="I71" s="23">
        <f t="shared" si="2"/>
        <v>200</v>
      </c>
      <c r="J71" s="24">
        <v>116</v>
      </c>
      <c r="K71" s="25">
        <v>84</v>
      </c>
    </row>
    <row r="72" spans="2:11" ht="12.75" customHeight="1">
      <c r="B72" s="18">
        <v>64</v>
      </c>
      <c r="C72" s="23">
        <f>D72+E72</f>
        <v>131</v>
      </c>
      <c r="D72" s="24">
        <v>62</v>
      </c>
      <c r="E72" s="25">
        <v>69</v>
      </c>
      <c r="F72" s="23">
        <f>G72+H72</f>
        <v>91</v>
      </c>
      <c r="G72" s="24">
        <v>45</v>
      </c>
      <c r="H72" s="25">
        <v>46</v>
      </c>
      <c r="I72" s="23">
        <f>J72+K72</f>
        <v>248</v>
      </c>
      <c r="J72" s="24">
        <v>138</v>
      </c>
      <c r="K72" s="25">
        <v>110</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113</v>
      </c>
      <c r="D78" s="7"/>
      <c r="E78" s="8"/>
      <c r="F78" s="6" t="s">
        <v>115</v>
      </c>
      <c r="G78" s="7"/>
      <c r="H78" s="8"/>
      <c r="I78" s="6" t="s">
        <v>117</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127</v>
      </c>
      <c r="D80" s="24">
        <v>67</v>
      </c>
      <c r="E80" s="25">
        <v>60</v>
      </c>
      <c r="F80" s="23">
        <f t="shared" ref="F80:F116" si="4">G80+H80</f>
        <v>116</v>
      </c>
      <c r="G80" s="24">
        <v>64</v>
      </c>
      <c r="H80" s="25">
        <v>52</v>
      </c>
      <c r="I80" s="23">
        <f t="shared" ref="I80:I116" si="5">J80+K80</f>
        <v>238</v>
      </c>
      <c r="J80" s="24">
        <v>117</v>
      </c>
      <c r="K80" s="25">
        <v>121</v>
      </c>
    </row>
    <row r="81" spans="2:11" ht="12.75" customHeight="1">
      <c r="B81" s="18">
        <v>66</v>
      </c>
      <c r="C81" s="23">
        <f t="shared" si="3"/>
        <v>137</v>
      </c>
      <c r="D81" s="24">
        <v>74</v>
      </c>
      <c r="E81" s="25">
        <v>63</v>
      </c>
      <c r="F81" s="23">
        <f t="shared" si="4"/>
        <v>87</v>
      </c>
      <c r="G81" s="24">
        <v>48</v>
      </c>
      <c r="H81" s="25">
        <v>39</v>
      </c>
      <c r="I81" s="23">
        <f t="shared" si="5"/>
        <v>262</v>
      </c>
      <c r="J81" s="24">
        <v>148</v>
      </c>
      <c r="K81" s="25">
        <v>114</v>
      </c>
    </row>
    <row r="82" spans="2:11" ht="12.75" customHeight="1">
      <c r="B82" s="18">
        <v>67</v>
      </c>
      <c r="C82" s="23">
        <f t="shared" si="3"/>
        <v>141</v>
      </c>
      <c r="D82" s="24">
        <v>77</v>
      </c>
      <c r="E82" s="25">
        <v>64</v>
      </c>
      <c r="F82" s="23">
        <f t="shared" si="4"/>
        <v>112</v>
      </c>
      <c r="G82" s="24">
        <v>62</v>
      </c>
      <c r="H82" s="25">
        <v>50</v>
      </c>
      <c r="I82" s="23">
        <f t="shared" si="5"/>
        <v>248</v>
      </c>
      <c r="J82" s="24">
        <v>131</v>
      </c>
      <c r="K82" s="25">
        <v>117</v>
      </c>
    </row>
    <row r="83" spans="2:11" ht="12.75" customHeight="1">
      <c r="B83" s="18">
        <v>68</v>
      </c>
      <c r="C83" s="23">
        <f t="shared" si="3"/>
        <v>124</v>
      </c>
      <c r="D83" s="24">
        <v>68</v>
      </c>
      <c r="E83" s="25">
        <v>56</v>
      </c>
      <c r="F83" s="23">
        <f t="shared" si="4"/>
        <v>85</v>
      </c>
      <c r="G83" s="24">
        <v>46</v>
      </c>
      <c r="H83" s="25">
        <v>39</v>
      </c>
      <c r="I83" s="23">
        <f t="shared" si="5"/>
        <v>282</v>
      </c>
      <c r="J83" s="24">
        <v>147</v>
      </c>
      <c r="K83" s="25">
        <v>135</v>
      </c>
    </row>
    <row r="84" spans="2:11" ht="12.75" customHeight="1">
      <c r="B84" s="62">
        <v>69</v>
      </c>
      <c r="C84" s="27">
        <f t="shared" si="3"/>
        <v>121</v>
      </c>
      <c r="D84" s="28">
        <v>57</v>
      </c>
      <c r="E84" s="29">
        <v>64</v>
      </c>
      <c r="F84" s="27">
        <f t="shared" si="4"/>
        <v>89</v>
      </c>
      <c r="G84" s="28">
        <v>49</v>
      </c>
      <c r="H84" s="29">
        <v>40</v>
      </c>
      <c r="I84" s="27">
        <f t="shared" si="5"/>
        <v>264</v>
      </c>
      <c r="J84" s="28">
        <v>122</v>
      </c>
      <c r="K84" s="29">
        <v>142</v>
      </c>
    </row>
    <row r="85" spans="2:11" ht="12.75" customHeight="1">
      <c r="B85" s="18">
        <v>70</v>
      </c>
      <c r="C85" s="23">
        <f t="shared" si="3"/>
        <v>118</v>
      </c>
      <c r="D85" s="24">
        <v>60</v>
      </c>
      <c r="E85" s="25">
        <v>58</v>
      </c>
      <c r="F85" s="23">
        <f t="shared" si="4"/>
        <v>99</v>
      </c>
      <c r="G85" s="24">
        <v>39</v>
      </c>
      <c r="H85" s="25">
        <v>60</v>
      </c>
      <c r="I85" s="23">
        <f t="shared" si="5"/>
        <v>209</v>
      </c>
      <c r="J85" s="24">
        <v>108</v>
      </c>
      <c r="K85" s="25">
        <v>101</v>
      </c>
    </row>
    <row r="86" spans="2:11" ht="12.75" customHeight="1">
      <c r="B86" s="18">
        <v>71</v>
      </c>
      <c r="C86" s="23">
        <f t="shared" si="3"/>
        <v>119</v>
      </c>
      <c r="D86" s="24">
        <v>52</v>
      </c>
      <c r="E86" s="25">
        <v>67</v>
      </c>
      <c r="F86" s="23">
        <f t="shared" si="4"/>
        <v>73</v>
      </c>
      <c r="G86" s="24">
        <v>32</v>
      </c>
      <c r="H86" s="25">
        <v>41</v>
      </c>
      <c r="I86" s="23">
        <f t="shared" si="5"/>
        <v>192</v>
      </c>
      <c r="J86" s="24">
        <v>95</v>
      </c>
      <c r="K86" s="25">
        <v>97</v>
      </c>
    </row>
    <row r="87" spans="2:11" ht="12.75" customHeight="1">
      <c r="B87" s="18">
        <v>72</v>
      </c>
      <c r="C87" s="23">
        <f t="shared" si="3"/>
        <v>82</v>
      </c>
      <c r="D87" s="24">
        <v>36</v>
      </c>
      <c r="E87" s="25">
        <v>46</v>
      </c>
      <c r="F87" s="23">
        <f t="shared" si="4"/>
        <v>55</v>
      </c>
      <c r="G87" s="24">
        <v>26</v>
      </c>
      <c r="H87" s="25">
        <v>29</v>
      </c>
      <c r="I87" s="23">
        <f t="shared" si="5"/>
        <v>148</v>
      </c>
      <c r="J87" s="24">
        <v>74</v>
      </c>
      <c r="K87" s="25">
        <v>74</v>
      </c>
    </row>
    <row r="88" spans="2:11" ht="12.75" customHeight="1">
      <c r="B88" s="18">
        <v>73</v>
      </c>
      <c r="C88" s="23">
        <f t="shared" si="3"/>
        <v>74</v>
      </c>
      <c r="D88" s="24">
        <v>40</v>
      </c>
      <c r="E88" s="25">
        <v>34</v>
      </c>
      <c r="F88" s="23">
        <f t="shared" si="4"/>
        <v>33</v>
      </c>
      <c r="G88" s="24">
        <v>14</v>
      </c>
      <c r="H88" s="25">
        <v>19</v>
      </c>
      <c r="I88" s="23">
        <f t="shared" si="5"/>
        <v>116</v>
      </c>
      <c r="J88" s="24">
        <v>54</v>
      </c>
      <c r="K88" s="25">
        <v>62</v>
      </c>
    </row>
    <row r="89" spans="2:11" ht="12.75" customHeight="1">
      <c r="B89" s="18">
        <v>74</v>
      </c>
      <c r="C89" s="23">
        <f t="shared" si="3"/>
        <v>98</v>
      </c>
      <c r="D89" s="24">
        <v>37</v>
      </c>
      <c r="E89" s="25">
        <v>61</v>
      </c>
      <c r="F89" s="23">
        <f t="shared" si="4"/>
        <v>64</v>
      </c>
      <c r="G89" s="24">
        <v>28</v>
      </c>
      <c r="H89" s="25">
        <v>36</v>
      </c>
      <c r="I89" s="23">
        <f t="shared" si="5"/>
        <v>151</v>
      </c>
      <c r="J89" s="24">
        <v>76</v>
      </c>
      <c r="K89" s="25">
        <v>75</v>
      </c>
    </row>
    <row r="90" spans="2:11" ht="12.75" customHeight="1">
      <c r="B90" s="18">
        <v>75</v>
      </c>
      <c r="C90" s="23">
        <f t="shared" si="3"/>
        <v>109</v>
      </c>
      <c r="D90" s="24">
        <v>42</v>
      </c>
      <c r="E90" s="25">
        <v>67</v>
      </c>
      <c r="F90" s="23">
        <f t="shared" si="4"/>
        <v>60</v>
      </c>
      <c r="G90" s="24">
        <v>27</v>
      </c>
      <c r="H90" s="25">
        <v>33</v>
      </c>
      <c r="I90" s="23">
        <f t="shared" si="5"/>
        <v>160</v>
      </c>
      <c r="J90" s="24">
        <v>87</v>
      </c>
      <c r="K90" s="25">
        <v>73</v>
      </c>
    </row>
    <row r="91" spans="2:11" ht="12.75" customHeight="1">
      <c r="B91" s="18">
        <v>76</v>
      </c>
      <c r="C91" s="23">
        <f t="shared" si="3"/>
        <v>125</v>
      </c>
      <c r="D91" s="24">
        <v>44</v>
      </c>
      <c r="E91" s="25">
        <v>81</v>
      </c>
      <c r="F91" s="23">
        <f t="shared" si="4"/>
        <v>66</v>
      </c>
      <c r="G91" s="24">
        <v>30</v>
      </c>
      <c r="H91" s="25">
        <v>36</v>
      </c>
      <c r="I91" s="23">
        <f t="shared" si="5"/>
        <v>153</v>
      </c>
      <c r="J91" s="24">
        <v>76</v>
      </c>
      <c r="K91" s="25">
        <v>77</v>
      </c>
    </row>
    <row r="92" spans="2:11" ht="12.75" customHeight="1">
      <c r="B92" s="18">
        <v>77</v>
      </c>
      <c r="C92" s="23">
        <f t="shared" si="3"/>
        <v>122</v>
      </c>
      <c r="D92" s="24">
        <v>47</v>
      </c>
      <c r="E92" s="25">
        <v>75</v>
      </c>
      <c r="F92" s="23">
        <f t="shared" si="4"/>
        <v>84</v>
      </c>
      <c r="G92" s="24">
        <v>26</v>
      </c>
      <c r="H92" s="25">
        <v>58</v>
      </c>
      <c r="I92" s="23">
        <f t="shared" si="5"/>
        <v>161</v>
      </c>
      <c r="J92" s="24">
        <v>83</v>
      </c>
      <c r="K92" s="25">
        <v>78</v>
      </c>
    </row>
    <row r="93" spans="2:11" ht="12.75" customHeight="1">
      <c r="B93" s="18">
        <v>78</v>
      </c>
      <c r="C93" s="23">
        <f t="shared" si="3"/>
        <v>114</v>
      </c>
      <c r="D93" s="24">
        <v>41</v>
      </c>
      <c r="E93" s="25">
        <v>73</v>
      </c>
      <c r="F93" s="23">
        <f t="shared" si="4"/>
        <v>69</v>
      </c>
      <c r="G93" s="24">
        <v>23</v>
      </c>
      <c r="H93" s="25">
        <v>46</v>
      </c>
      <c r="I93" s="23">
        <f t="shared" si="5"/>
        <v>132</v>
      </c>
      <c r="J93" s="24">
        <v>55</v>
      </c>
      <c r="K93" s="25">
        <v>77</v>
      </c>
    </row>
    <row r="94" spans="2:11" ht="12.75" customHeight="1">
      <c r="B94" s="62">
        <v>79</v>
      </c>
      <c r="C94" s="27">
        <f t="shared" si="3"/>
        <v>98</v>
      </c>
      <c r="D94" s="28">
        <v>36</v>
      </c>
      <c r="E94" s="29">
        <v>62</v>
      </c>
      <c r="F94" s="27">
        <f t="shared" si="4"/>
        <v>76</v>
      </c>
      <c r="G94" s="28">
        <v>20</v>
      </c>
      <c r="H94" s="29">
        <v>56</v>
      </c>
      <c r="I94" s="27">
        <f t="shared" si="5"/>
        <v>140</v>
      </c>
      <c r="J94" s="28">
        <v>56</v>
      </c>
      <c r="K94" s="29">
        <v>84</v>
      </c>
    </row>
    <row r="95" spans="2:11" ht="12.75" customHeight="1">
      <c r="B95" s="18">
        <v>80</v>
      </c>
      <c r="C95" s="23">
        <f t="shared" si="3"/>
        <v>120</v>
      </c>
      <c r="D95" s="24">
        <v>52</v>
      </c>
      <c r="E95" s="25">
        <v>68</v>
      </c>
      <c r="F95" s="23">
        <f t="shared" si="4"/>
        <v>78</v>
      </c>
      <c r="G95" s="24">
        <v>33</v>
      </c>
      <c r="H95" s="25">
        <v>45</v>
      </c>
      <c r="I95" s="23">
        <f t="shared" si="5"/>
        <v>126</v>
      </c>
      <c r="J95" s="24">
        <v>50</v>
      </c>
      <c r="K95" s="25">
        <v>76</v>
      </c>
    </row>
    <row r="96" spans="2:11" ht="12.75" customHeight="1">
      <c r="B96" s="18">
        <v>81</v>
      </c>
      <c r="C96" s="23">
        <f t="shared" si="3"/>
        <v>142</v>
      </c>
      <c r="D96" s="24">
        <v>58</v>
      </c>
      <c r="E96" s="25">
        <v>84</v>
      </c>
      <c r="F96" s="23">
        <f t="shared" si="4"/>
        <v>69</v>
      </c>
      <c r="G96" s="24">
        <v>30</v>
      </c>
      <c r="H96" s="25">
        <v>39</v>
      </c>
      <c r="I96" s="23">
        <f t="shared" si="5"/>
        <v>128</v>
      </c>
      <c r="J96" s="24">
        <v>52</v>
      </c>
      <c r="K96" s="25">
        <v>76</v>
      </c>
    </row>
    <row r="97" spans="2:11" ht="12.75" customHeight="1">
      <c r="B97" s="18">
        <v>82</v>
      </c>
      <c r="C97" s="23">
        <f t="shared" si="3"/>
        <v>112</v>
      </c>
      <c r="D97" s="24">
        <v>47</v>
      </c>
      <c r="E97" s="25">
        <v>65</v>
      </c>
      <c r="F97" s="23">
        <f t="shared" si="4"/>
        <v>96</v>
      </c>
      <c r="G97" s="24">
        <v>40</v>
      </c>
      <c r="H97" s="25">
        <v>56</v>
      </c>
      <c r="I97" s="23">
        <f t="shared" si="5"/>
        <v>133</v>
      </c>
      <c r="J97" s="24">
        <v>43</v>
      </c>
      <c r="K97" s="25">
        <v>90</v>
      </c>
    </row>
    <row r="98" spans="2:11" ht="12.75" customHeight="1">
      <c r="B98" s="18">
        <v>83</v>
      </c>
      <c r="C98" s="23">
        <f t="shared" si="3"/>
        <v>108</v>
      </c>
      <c r="D98" s="24">
        <v>37</v>
      </c>
      <c r="E98" s="25">
        <v>71</v>
      </c>
      <c r="F98" s="23">
        <f t="shared" si="4"/>
        <v>71</v>
      </c>
      <c r="G98" s="24">
        <v>30</v>
      </c>
      <c r="H98" s="25">
        <v>41</v>
      </c>
      <c r="I98" s="23">
        <f t="shared" si="5"/>
        <v>105</v>
      </c>
      <c r="J98" s="24">
        <v>34</v>
      </c>
      <c r="K98" s="25">
        <v>71</v>
      </c>
    </row>
    <row r="99" spans="2:11" ht="12.75" customHeight="1">
      <c r="B99" s="18">
        <v>84</v>
      </c>
      <c r="C99" s="23">
        <f t="shared" si="3"/>
        <v>84</v>
      </c>
      <c r="D99" s="24">
        <v>32</v>
      </c>
      <c r="E99" s="25">
        <v>52</v>
      </c>
      <c r="F99" s="23">
        <f t="shared" si="4"/>
        <v>58</v>
      </c>
      <c r="G99" s="24">
        <v>21</v>
      </c>
      <c r="H99" s="25">
        <v>37</v>
      </c>
      <c r="I99" s="23">
        <f t="shared" si="5"/>
        <v>133</v>
      </c>
      <c r="J99" s="24">
        <v>55</v>
      </c>
      <c r="K99" s="25">
        <v>78</v>
      </c>
    </row>
    <row r="100" spans="2:11" ht="12.75" customHeight="1">
      <c r="B100" s="18">
        <v>85</v>
      </c>
      <c r="C100" s="23">
        <f t="shared" si="3"/>
        <v>109</v>
      </c>
      <c r="D100" s="24">
        <v>43</v>
      </c>
      <c r="E100" s="25">
        <v>66</v>
      </c>
      <c r="F100" s="23">
        <f t="shared" si="4"/>
        <v>62</v>
      </c>
      <c r="G100" s="24">
        <v>27</v>
      </c>
      <c r="H100" s="25">
        <v>35</v>
      </c>
      <c r="I100" s="23">
        <f t="shared" si="5"/>
        <v>90</v>
      </c>
      <c r="J100" s="24">
        <v>32</v>
      </c>
      <c r="K100" s="25">
        <v>58</v>
      </c>
    </row>
    <row r="101" spans="2:11" ht="12.75" customHeight="1">
      <c r="B101" s="18">
        <v>86</v>
      </c>
      <c r="C101" s="23">
        <f t="shared" si="3"/>
        <v>81</v>
      </c>
      <c r="D101" s="24">
        <v>28</v>
      </c>
      <c r="E101" s="25">
        <v>53</v>
      </c>
      <c r="F101" s="23">
        <f t="shared" si="4"/>
        <v>64</v>
      </c>
      <c r="G101" s="24">
        <v>24</v>
      </c>
      <c r="H101" s="25">
        <v>40</v>
      </c>
      <c r="I101" s="23">
        <f t="shared" si="5"/>
        <v>112</v>
      </c>
      <c r="J101" s="24">
        <v>36</v>
      </c>
      <c r="K101" s="25">
        <v>76</v>
      </c>
    </row>
    <row r="102" spans="2:11" ht="12.75" customHeight="1">
      <c r="B102" s="18">
        <v>87</v>
      </c>
      <c r="C102" s="23">
        <f t="shared" si="3"/>
        <v>76</v>
      </c>
      <c r="D102" s="24">
        <v>25</v>
      </c>
      <c r="E102" s="25">
        <v>51</v>
      </c>
      <c r="F102" s="23">
        <f t="shared" si="4"/>
        <v>33</v>
      </c>
      <c r="G102" s="24">
        <v>12</v>
      </c>
      <c r="H102" s="25">
        <v>21</v>
      </c>
      <c r="I102" s="23">
        <f t="shared" si="5"/>
        <v>99</v>
      </c>
      <c r="J102" s="24">
        <v>27</v>
      </c>
      <c r="K102" s="25">
        <v>72</v>
      </c>
    </row>
    <row r="103" spans="2:11" ht="12.75" customHeight="1">
      <c r="B103" s="18">
        <v>88</v>
      </c>
      <c r="C103" s="23">
        <f t="shared" si="3"/>
        <v>92</v>
      </c>
      <c r="D103" s="24">
        <v>28</v>
      </c>
      <c r="E103" s="25">
        <v>64</v>
      </c>
      <c r="F103" s="23">
        <f t="shared" si="4"/>
        <v>57</v>
      </c>
      <c r="G103" s="24">
        <v>22</v>
      </c>
      <c r="H103" s="25">
        <v>35</v>
      </c>
      <c r="I103" s="23">
        <f t="shared" si="5"/>
        <v>87</v>
      </c>
      <c r="J103" s="24">
        <v>22</v>
      </c>
      <c r="K103" s="25">
        <v>65</v>
      </c>
    </row>
    <row r="104" spans="2:11" ht="12.75" customHeight="1">
      <c r="B104" s="62">
        <v>89</v>
      </c>
      <c r="C104" s="27">
        <f t="shared" si="3"/>
        <v>68</v>
      </c>
      <c r="D104" s="28">
        <v>22</v>
      </c>
      <c r="E104" s="29">
        <v>46</v>
      </c>
      <c r="F104" s="27">
        <f t="shared" si="4"/>
        <v>37</v>
      </c>
      <c r="G104" s="28">
        <v>16</v>
      </c>
      <c r="H104" s="29">
        <v>21</v>
      </c>
      <c r="I104" s="27">
        <f t="shared" si="5"/>
        <v>77</v>
      </c>
      <c r="J104" s="28">
        <v>20</v>
      </c>
      <c r="K104" s="29">
        <v>57</v>
      </c>
    </row>
    <row r="105" spans="2:11" ht="12.75" customHeight="1">
      <c r="B105" s="18">
        <v>90</v>
      </c>
      <c r="C105" s="23">
        <f t="shared" si="3"/>
        <v>46</v>
      </c>
      <c r="D105" s="24">
        <v>14</v>
      </c>
      <c r="E105" s="25">
        <v>32</v>
      </c>
      <c r="F105" s="23">
        <f t="shared" si="4"/>
        <v>34</v>
      </c>
      <c r="G105" s="24">
        <v>16</v>
      </c>
      <c r="H105" s="25">
        <v>18</v>
      </c>
      <c r="I105" s="23">
        <f t="shared" si="5"/>
        <v>57</v>
      </c>
      <c r="J105" s="24">
        <v>17</v>
      </c>
      <c r="K105" s="25">
        <v>40</v>
      </c>
    </row>
    <row r="106" spans="2:11" ht="12.75" customHeight="1">
      <c r="B106" s="18">
        <v>91</v>
      </c>
      <c r="C106" s="23">
        <f t="shared" si="3"/>
        <v>45</v>
      </c>
      <c r="D106" s="24">
        <v>5</v>
      </c>
      <c r="E106" s="25">
        <v>40</v>
      </c>
      <c r="F106" s="23">
        <f t="shared" si="4"/>
        <v>28</v>
      </c>
      <c r="G106" s="24">
        <v>9</v>
      </c>
      <c r="H106" s="25">
        <v>19</v>
      </c>
      <c r="I106" s="23">
        <f t="shared" si="5"/>
        <v>68</v>
      </c>
      <c r="J106" s="24">
        <v>22</v>
      </c>
      <c r="K106" s="25">
        <v>46</v>
      </c>
    </row>
    <row r="107" spans="2:11" ht="12.75" customHeight="1">
      <c r="B107" s="18">
        <v>92</v>
      </c>
      <c r="C107" s="23">
        <f t="shared" si="3"/>
        <v>33</v>
      </c>
      <c r="D107" s="24">
        <v>12</v>
      </c>
      <c r="E107" s="25">
        <v>21</v>
      </c>
      <c r="F107" s="23">
        <f t="shared" si="4"/>
        <v>30</v>
      </c>
      <c r="G107" s="24">
        <v>7</v>
      </c>
      <c r="H107" s="25">
        <v>23</v>
      </c>
      <c r="I107" s="23">
        <f t="shared" si="5"/>
        <v>40</v>
      </c>
      <c r="J107" s="24">
        <v>11</v>
      </c>
      <c r="K107" s="25">
        <v>29</v>
      </c>
    </row>
    <row r="108" spans="2:11" ht="12.75" customHeight="1">
      <c r="B108" s="18">
        <v>93</v>
      </c>
      <c r="C108" s="23">
        <f t="shared" si="3"/>
        <v>27</v>
      </c>
      <c r="D108" s="24">
        <v>10</v>
      </c>
      <c r="E108" s="25">
        <v>17</v>
      </c>
      <c r="F108" s="23">
        <f t="shared" si="4"/>
        <v>9</v>
      </c>
      <c r="G108" s="24">
        <v>0</v>
      </c>
      <c r="H108" s="25">
        <v>9</v>
      </c>
      <c r="I108" s="23">
        <f t="shared" si="5"/>
        <v>34</v>
      </c>
      <c r="J108" s="24">
        <v>2</v>
      </c>
      <c r="K108" s="25">
        <v>32</v>
      </c>
    </row>
    <row r="109" spans="2:11" ht="12.75" customHeight="1">
      <c r="B109" s="18">
        <v>94</v>
      </c>
      <c r="C109" s="23">
        <f t="shared" si="3"/>
        <v>26</v>
      </c>
      <c r="D109" s="24">
        <v>6</v>
      </c>
      <c r="E109" s="25">
        <v>20</v>
      </c>
      <c r="F109" s="23">
        <f t="shared" si="4"/>
        <v>17</v>
      </c>
      <c r="G109" s="24">
        <v>1</v>
      </c>
      <c r="H109" s="25">
        <v>16</v>
      </c>
      <c r="I109" s="23">
        <f t="shared" si="5"/>
        <v>22</v>
      </c>
      <c r="J109" s="24">
        <v>7</v>
      </c>
      <c r="K109" s="25">
        <v>15</v>
      </c>
    </row>
    <row r="110" spans="2:11" ht="12.75" customHeight="1">
      <c r="B110" s="18">
        <v>95</v>
      </c>
      <c r="C110" s="23">
        <f t="shared" si="3"/>
        <v>14</v>
      </c>
      <c r="D110" s="24">
        <v>5</v>
      </c>
      <c r="E110" s="25">
        <v>9</v>
      </c>
      <c r="F110" s="23">
        <f t="shared" si="4"/>
        <v>11</v>
      </c>
      <c r="G110" s="24">
        <v>4</v>
      </c>
      <c r="H110" s="25">
        <v>7</v>
      </c>
      <c r="I110" s="23">
        <f t="shared" si="5"/>
        <v>22</v>
      </c>
      <c r="J110" s="24">
        <v>6</v>
      </c>
      <c r="K110" s="25">
        <v>16</v>
      </c>
    </row>
    <row r="111" spans="2:11" ht="12.75" customHeight="1">
      <c r="B111" s="18">
        <v>96</v>
      </c>
      <c r="C111" s="23">
        <f t="shared" si="3"/>
        <v>10</v>
      </c>
      <c r="D111" s="24">
        <v>1</v>
      </c>
      <c r="E111" s="25">
        <v>9</v>
      </c>
      <c r="F111" s="23">
        <f t="shared" si="4"/>
        <v>6</v>
      </c>
      <c r="G111" s="24">
        <v>2</v>
      </c>
      <c r="H111" s="25">
        <v>4</v>
      </c>
      <c r="I111" s="23">
        <f t="shared" si="5"/>
        <v>24</v>
      </c>
      <c r="J111" s="24">
        <v>3</v>
      </c>
      <c r="K111" s="25">
        <v>21</v>
      </c>
    </row>
    <row r="112" spans="2:11" ht="12.75" customHeight="1">
      <c r="B112" s="18">
        <v>97</v>
      </c>
      <c r="C112" s="23">
        <f t="shared" si="3"/>
        <v>12</v>
      </c>
      <c r="D112" s="24">
        <v>3</v>
      </c>
      <c r="E112" s="25">
        <v>9</v>
      </c>
      <c r="F112" s="23">
        <f t="shared" si="4"/>
        <v>8</v>
      </c>
      <c r="G112" s="24">
        <v>0</v>
      </c>
      <c r="H112" s="25">
        <v>8</v>
      </c>
      <c r="I112" s="23">
        <f t="shared" si="5"/>
        <v>8</v>
      </c>
      <c r="J112" s="24">
        <v>1</v>
      </c>
      <c r="K112" s="25">
        <v>7</v>
      </c>
    </row>
    <row r="113" spans="2:11" ht="12.75" customHeight="1">
      <c r="B113" s="18">
        <v>98</v>
      </c>
      <c r="C113" s="23">
        <f t="shared" si="3"/>
        <v>7</v>
      </c>
      <c r="D113" s="24">
        <v>0</v>
      </c>
      <c r="E113" s="25">
        <v>7</v>
      </c>
      <c r="F113" s="23">
        <f t="shared" si="4"/>
        <v>3</v>
      </c>
      <c r="G113" s="24">
        <v>1</v>
      </c>
      <c r="H113" s="25">
        <v>2</v>
      </c>
      <c r="I113" s="23">
        <f t="shared" si="5"/>
        <v>8</v>
      </c>
      <c r="J113" s="24">
        <v>1</v>
      </c>
      <c r="K113" s="25">
        <v>7</v>
      </c>
    </row>
    <row r="114" spans="2:11" ht="12.75" customHeight="1">
      <c r="B114" s="62">
        <v>99</v>
      </c>
      <c r="C114" s="27">
        <f t="shared" si="3"/>
        <v>3</v>
      </c>
      <c r="D114" s="28">
        <v>0</v>
      </c>
      <c r="E114" s="29">
        <v>3</v>
      </c>
      <c r="F114" s="27">
        <f t="shared" si="4"/>
        <v>3</v>
      </c>
      <c r="G114" s="28">
        <v>0</v>
      </c>
      <c r="H114" s="29">
        <v>3</v>
      </c>
      <c r="I114" s="27">
        <f t="shared" si="5"/>
        <v>9</v>
      </c>
      <c r="J114" s="28">
        <v>2</v>
      </c>
      <c r="K114" s="29">
        <v>7</v>
      </c>
    </row>
    <row r="115" spans="2:11" ht="12.75" customHeight="1">
      <c r="B115" s="18" t="s">
        <v>9</v>
      </c>
      <c r="C115" s="23">
        <f t="shared" si="3"/>
        <v>9</v>
      </c>
      <c r="D115" s="36">
        <v>1</v>
      </c>
      <c r="E115" s="37">
        <v>8</v>
      </c>
      <c r="F115" s="23">
        <f t="shared" si="4"/>
        <v>4</v>
      </c>
      <c r="G115" s="24">
        <v>0</v>
      </c>
      <c r="H115" s="25">
        <v>4</v>
      </c>
      <c r="I115" s="23">
        <f t="shared" si="5"/>
        <v>8</v>
      </c>
      <c r="J115" s="24">
        <v>1</v>
      </c>
      <c r="K115" s="25">
        <v>7</v>
      </c>
    </row>
    <row r="116" spans="2:11" ht="12.75" customHeight="1">
      <c r="B116" s="18" t="s">
        <v>10</v>
      </c>
      <c r="C116" s="23">
        <f t="shared" si="3"/>
        <v>7</v>
      </c>
      <c r="D116" s="24">
        <v>5</v>
      </c>
      <c r="E116" s="25">
        <v>2</v>
      </c>
      <c r="F116" s="23">
        <f t="shared" si="4"/>
        <v>6</v>
      </c>
      <c r="G116" s="24">
        <v>2</v>
      </c>
      <c r="H116" s="25">
        <v>4</v>
      </c>
      <c r="I116" s="23">
        <f t="shared" si="5"/>
        <v>6</v>
      </c>
      <c r="J116" s="24">
        <v>3</v>
      </c>
      <c r="K116" s="25">
        <v>3</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293</v>
      </c>
      <c r="D119" s="24">
        <f>SUM(D8:D12)</f>
        <v>148</v>
      </c>
      <c r="E119" s="25">
        <f>SUM(E8:E12)</f>
        <v>145</v>
      </c>
      <c r="F119" s="23">
        <f t="shared" ref="F119:F139" si="7">G119+H119</f>
        <v>209</v>
      </c>
      <c r="G119" s="24">
        <f>SUM(G8:G12)</f>
        <v>113</v>
      </c>
      <c r="H119" s="25">
        <f>SUM(H8:H12)</f>
        <v>96</v>
      </c>
      <c r="I119" s="23">
        <f t="shared" ref="I119:I139" si="8">J119+K119</f>
        <v>546</v>
      </c>
      <c r="J119" s="24">
        <f>SUM(J8:J12)</f>
        <v>269</v>
      </c>
      <c r="K119" s="25">
        <f>SUM(K8:K12)</f>
        <v>277</v>
      </c>
    </row>
    <row r="120" spans="2:11" ht="12.75" customHeight="1">
      <c r="B120" s="18" t="s">
        <v>13</v>
      </c>
      <c r="C120" s="23">
        <f t="shared" si="6"/>
        <v>352</v>
      </c>
      <c r="D120" s="24">
        <f>SUM(D13:D17)</f>
        <v>171</v>
      </c>
      <c r="E120" s="25">
        <f>SUM(E13:E17)</f>
        <v>181</v>
      </c>
      <c r="F120" s="23">
        <f t="shared" si="7"/>
        <v>269</v>
      </c>
      <c r="G120" s="24">
        <f>SUM(G13:G17)</f>
        <v>146</v>
      </c>
      <c r="H120" s="25">
        <f>SUM(H13:H17)</f>
        <v>123</v>
      </c>
      <c r="I120" s="23">
        <f t="shared" si="8"/>
        <v>591</v>
      </c>
      <c r="J120" s="24">
        <f>SUM(J13:J17)</f>
        <v>291</v>
      </c>
      <c r="K120" s="25">
        <f>SUM(K13:K17)</f>
        <v>300</v>
      </c>
    </row>
    <row r="121" spans="2:11" ht="12.75" customHeight="1">
      <c r="B121" s="18" t="s">
        <v>14</v>
      </c>
      <c r="C121" s="23">
        <f t="shared" si="6"/>
        <v>337</v>
      </c>
      <c r="D121" s="24">
        <f>SUM(D18:D22)</f>
        <v>178</v>
      </c>
      <c r="E121" s="25">
        <f>SUM(E18:E22)</f>
        <v>159</v>
      </c>
      <c r="F121" s="23">
        <f t="shared" si="7"/>
        <v>245</v>
      </c>
      <c r="G121" s="24">
        <f>SUM(G18:G22)</f>
        <v>123</v>
      </c>
      <c r="H121" s="25">
        <f>SUM(H18:H22)</f>
        <v>122</v>
      </c>
      <c r="I121" s="23">
        <f t="shared" si="8"/>
        <v>591</v>
      </c>
      <c r="J121" s="24">
        <f>SUM(J18:J22)</f>
        <v>311</v>
      </c>
      <c r="K121" s="25">
        <f>SUM(K18:K22)</f>
        <v>280</v>
      </c>
    </row>
    <row r="122" spans="2:11" ht="12.75" customHeight="1">
      <c r="B122" s="18" t="s">
        <v>15</v>
      </c>
      <c r="C122" s="23">
        <f t="shared" si="6"/>
        <v>299</v>
      </c>
      <c r="D122" s="24">
        <f>SUM(D23:D27)</f>
        <v>153</v>
      </c>
      <c r="E122" s="25">
        <f>SUM(E23:E27)</f>
        <v>146</v>
      </c>
      <c r="F122" s="23">
        <f t="shared" si="7"/>
        <v>184</v>
      </c>
      <c r="G122" s="24">
        <f>SUM(G23:G27)</f>
        <v>98</v>
      </c>
      <c r="H122" s="25">
        <f>SUM(H23:H27)</f>
        <v>86</v>
      </c>
      <c r="I122" s="23">
        <f t="shared" si="8"/>
        <v>398</v>
      </c>
      <c r="J122" s="24">
        <f>SUM(J23:J27)</f>
        <v>189</v>
      </c>
      <c r="K122" s="25">
        <f>SUM(K23:K27)</f>
        <v>209</v>
      </c>
    </row>
    <row r="123" spans="2:11" ht="12.75" customHeight="1">
      <c r="B123" s="18" t="s">
        <v>16</v>
      </c>
      <c r="C123" s="23">
        <f t="shared" si="6"/>
        <v>125</v>
      </c>
      <c r="D123" s="24">
        <f>SUM(D28:D32)</f>
        <v>60</v>
      </c>
      <c r="E123" s="25">
        <f>SUM(E28:E32)</f>
        <v>65</v>
      </c>
      <c r="F123" s="23">
        <f t="shared" si="7"/>
        <v>123</v>
      </c>
      <c r="G123" s="24">
        <f>SUM(G28:G32)</f>
        <v>77</v>
      </c>
      <c r="H123" s="25">
        <f>SUM(H28:H32)</f>
        <v>46</v>
      </c>
      <c r="I123" s="23">
        <f t="shared" si="8"/>
        <v>184</v>
      </c>
      <c r="J123" s="24">
        <f>SUM(J28:J32)</f>
        <v>119</v>
      </c>
      <c r="K123" s="25">
        <f>SUM(K28:K32)</f>
        <v>65</v>
      </c>
    </row>
    <row r="124" spans="2:11" ht="12.75" customHeight="1">
      <c r="B124" s="18" t="s">
        <v>17</v>
      </c>
      <c r="C124" s="23">
        <f t="shared" si="6"/>
        <v>187</v>
      </c>
      <c r="D124" s="24">
        <f>SUM(D33:D37)</f>
        <v>102</v>
      </c>
      <c r="E124" s="25">
        <f>SUM(E33:E37)</f>
        <v>85</v>
      </c>
      <c r="F124" s="23">
        <f t="shared" si="7"/>
        <v>138</v>
      </c>
      <c r="G124" s="24">
        <f>SUM(G33:G37)</f>
        <v>72</v>
      </c>
      <c r="H124" s="25">
        <f>SUM(H33:H37)</f>
        <v>66</v>
      </c>
      <c r="I124" s="23">
        <f t="shared" si="8"/>
        <v>374</v>
      </c>
      <c r="J124" s="24">
        <f>SUM(J33:J37)</f>
        <v>186</v>
      </c>
      <c r="K124" s="25">
        <f>SUM(K33:K37)</f>
        <v>188</v>
      </c>
    </row>
    <row r="125" spans="2:11" ht="12.75" customHeight="1">
      <c r="B125" s="18" t="s">
        <v>18</v>
      </c>
      <c r="C125" s="23">
        <f t="shared" si="6"/>
        <v>326</v>
      </c>
      <c r="D125" s="24">
        <f>SUM(D38:D42)</f>
        <v>167</v>
      </c>
      <c r="E125" s="25">
        <f>SUM(E38:E42)</f>
        <v>159</v>
      </c>
      <c r="F125" s="23">
        <f t="shared" si="7"/>
        <v>198</v>
      </c>
      <c r="G125" s="24">
        <f>SUM(G38:G42)</f>
        <v>102</v>
      </c>
      <c r="H125" s="25">
        <f>SUM(H38:H42)</f>
        <v>96</v>
      </c>
      <c r="I125" s="23">
        <f t="shared" si="8"/>
        <v>573</v>
      </c>
      <c r="J125" s="24">
        <f>SUM(J38:J42)</f>
        <v>283</v>
      </c>
      <c r="K125" s="25">
        <f>SUM(K38:K42)</f>
        <v>290</v>
      </c>
    </row>
    <row r="126" spans="2:11" ht="12.75" customHeight="1">
      <c r="B126" s="18" t="s">
        <v>19</v>
      </c>
      <c r="C126" s="23">
        <f t="shared" si="6"/>
        <v>384</v>
      </c>
      <c r="D126" s="24">
        <f>SUM(D43:D47)</f>
        <v>190</v>
      </c>
      <c r="E126" s="25">
        <f>SUM(E43:E47)</f>
        <v>194</v>
      </c>
      <c r="F126" s="23">
        <f t="shared" si="7"/>
        <v>294</v>
      </c>
      <c r="G126" s="24">
        <f>SUM(G43:G47)</f>
        <v>146</v>
      </c>
      <c r="H126" s="25">
        <f>SUM(H43:H47)</f>
        <v>148</v>
      </c>
      <c r="I126" s="23">
        <f t="shared" si="8"/>
        <v>657</v>
      </c>
      <c r="J126" s="24">
        <f>SUM(J43:J47)</f>
        <v>313</v>
      </c>
      <c r="K126" s="25">
        <f>SUM(K43:K47)</f>
        <v>344</v>
      </c>
    </row>
    <row r="127" spans="2:11" ht="12.75" customHeight="1">
      <c r="B127" s="18" t="s">
        <v>20</v>
      </c>
      <c r="C127" s="23">
        <f t="shared" si="6"/>
        <v>403</v>
      </c>
      <c r="D127" s="24">
        <f>SUM(D48:D52)</f>
        <v>210</v>
      </c>
      <c r="E127" s="25">
        <f>SUM(E48:E52)</f>
        <v>193</v>
      </c>
      <c r="F127" s="23">
        <f t="shared" si="7"/>
        <v>338</v>
      </c>
      <c r="G127" s="24">
        <f>SUM(G48:G52)</f>
        <v>177</v>
      </c>
      <c r="H127" s="25">
        <f>SUM(H48:H52)</f>
        <v>161</v>
      </c>
      <c r="I127" s="23">
        <f t="shared" si="8"/>
        <v>799</v>
      </c>
      <c r="J127" s="24">
        <f>SUM(J48:J52)</f>
        <v>398</v>
      </c>
      <c r="K127" s="25">
        <f>SUM(K48:K52)</f>
        <v>401</v>
      </c>
    </row>
    <row r="128" spans="2:11" ht="12.75" customHeight="1">
      <c r="B128" s="18" t="s">
        <v>21</v>
      </c>
      <c r="C128" s="23">
        <f t="shared" si="6"/>
        <v>391</v>
      </c>
      <c r="D128" s="24">
        <f>SUM(D53:D57)</f>
        <v>202</v>
      </c>
      <c r="E128" s="25">
        <f>SUM(E53:E57)</f>
        <v>189</v>
      </c>
      <c r="F128" s="23">
        <f t="shared" si="7"/>
        <v>287</v>
      </c>
      <c r="G128" s="24">
        <f>SUM(G53:G57)</f>
        <v>152</v>
      </c>
      <c r="H128" s="25">
        <f>SUM(H53:H57)</f>
        <v>135</v>
      </c>
      <c r="I128" s="23">
        <f t="shared" si="8"/>
        <v>766</v>
      </c>
      <c r="J128" s="24">
        <f>SUM(J53:J57)</f>
        <v>394</v>
      </c>
      <c r="K128" s="25">
        <f>SUM(K53:K57)</f>
        <v>372</v>
      </c>
    </row>
    <row r="129" spans="2:11" ht="12.75" customHeight="1">
      <c r="B129" s="18" t="s">
        <v>22</v>
      </c>
      <c r="C129" s="23">
        <f t="shared" si="6"/>
        <v>501</v>
      </c>
      <c r="D129" s="24">
        <f>SUM(D58:D62)</f>
        <v>244</v>
      </c>
      <c r="E129" s="25">
        <f>SUM(E58:E62)</f>
        <v>257</v>
      </c>
      <c r="F129" s="23">
        <f t="shared" si="7"/>
        <v>334</v>
      </c>
      <c r="G129" s="24">
        <f>SUM(G58:G62)</f>
        <v>167</v>
      </c>
      <c r="H129" s="25">
        <f>SUM(H58:H62)</f>
        <v>167</v>
      </c>
      <c r="I129" s="23">
        <f t="shared" si="8"/>
        <v>762</v>
      </c>
      <c r="J129" s="24">
        <f>SUM(J58:J62)</f>
        <v>427</v>
      </c>
      <c r="K129" s="25">
        <f>SUM(K58:K62)</f>
        <v>335</v>
      </c>
    </row>
    <row r="130" spans="2:11" ht="12.75" customHeight="1">
      <c r="B130" s="18" t="s">
        <v>23</v>
      </c>
      <c r="C130" s="23">
        <f t="shared" si="6"/>
        <v>586</v>
      </c>
      <c r="D130" s="24">
        <f>SUM(D63:D67)</f>
        <v>313</v>
      </c>
      <c r="E130" s="25">
        <f>SUM(E63:E67)</f>
        <v>273</v>
      </c>
      <c r="F130" s="23">
        <f t="shared" si="7"/>
        <v>485</v>
      </c>
      <c r="G130" s="24">
        <f>SUM(G63:G67)</f>
        <v>280</v>
      </c>
      <c r="H130" s="25">
        <f>SUM(H63:H67)</f>
        <v>205</v>
      </c>
      <c r="I130" s="23">
        <f t="shared" si="8"/>
        <v>787</v>
      </c>
      <c r="J130" s="24">
        <f>SUM(J63:J67)</f>
        <v>410</v>
      </c>
      <c r="K130" s="25">
        <f>SUM(K63:K67)</f>
        <v>377</v>
      </c>
    </row>
    <row r="131" spans="2:11" ht="12.75" customHeight="1">
      <c r="B131" s="18" t="s">
        <v>24</v>
      </c>
      <c r="C131" s="23">
        <f t="shared" si="6"/>
        <v>670</v>
      </c>
      <c r="D131" s="24">
        <f>SUM(D68:D72)</f>
        <v>319</v>
      </c>
      <c r="E131" s="25">
        <f>SUM(E68:E72)</f>
        <v>351</v>
      </c>
      <c r="F131" s="23">
        <f t="shared" si="7"/>
        <v>477</v>
      </c>
      <c r="G131" s="24">
        <f>SUM(G68:G72)</f>
        <v>253</v>
      </c>
      <c r="H131" s="25">
        <f>SUM(H68:H72)</f>
        <v>224</v>
      </c>
      <c r="I131" s="23">
        <f t="shared" si="8"/>
        <v>1062</v>
      </c>
      <c r="J131" s="24">
        <f>SUM(J68:J72)</f>
        <v>575</v>
      </c>
      <c r="K131" s="25">
        <f>SUM(K68:K72)</f>
        <v>487</v>
      </c>
    </row>
    <row r="132" spans="2:11" ht="12.75" customHeight="1">
      <c r="B132" s="18" t="s">
        <v>25</v>
      </c>
      <c r="C132" s="23">
        <f t="shared" si="6"/>
        <v>650</v>
      </c>
      <c r="D132" s="24">
        <f>SUM(D80:D84)</f>
        <v>343</v>
      </c>
      <c r="E132" s="25">
        <f>SUM(E80:E84)</f>
        <v>307</v>
      </c>
      <c r="F132" s="23">
        <f t="shared" si="7"/>
        <v>489</v>
      </c>
      <c r="G132" s="24">
        <f>SUM(G80:G84)</f>
        <v>269</v>
      </c>
      <c r="H132" s="25">
        <f>SUM(H80:H84)</f>
        <v>220</v>
      </c>
      <c r="I132" s="23">
        <f t="shared" si="8"/>
        <v>1294</v>
      </c>
      <c r="J132" s="24">
        <f>SUM(J80:J84)</f>
        <v>665</v>
      </c>
      <c r="K132" s="25">
        <f>SUM(K80:K84)</f>
        <v>629</v>
      </c>
    </row>
    <row r="133" spans="2:11" ht="12.75" customHeight="1">
      <c r="B133" s="18" t="s">
        <v>26</v>
      </c>
      <c r="C133" s="23">
        <f t="shared" si="6"/>
        <v>491</v>
      </c>
      <c r="D133" s="24">
        <f>SUM(D85:D89)</f>
        <v>225</v>
      </c>
      <c r="E133" s="25">
        <f>SUM(E85:E89)</f>
        <v>266</v>
      </c>
      <c r="F133" s="23">
        <f t="shared" si="7"/>
        <v>324</v>
      </c>
      <c r="G133" s="24">
        <f>SUM(G85:G89)</f>
        <v>139</v>
      </c>
      <c r="H133" s="25">
        <f>SUM(H85:H89)</f>
        <v>185</v>
      </c>
      <c r="I133" s="23">
        <f t="shared" si="8"/>
        <v>816</v>
      </c>
      <c r="J133" s="24">
        <f>SUM(J85:J89)</f>
        <v>407</v>
      </c>
      <c r="K133" s="25">
        <f>SUM(K85:K89)</f>
        <v>409</v>
      </c>
    </row>
    <row r="134" spans="2:11" ht="12.75" customHeight="1">
      <c r="B134" s="18" t="s">
        <v>27</v>
      </c>
      <c r="C134" s="23">
        <f t="shared" si="6"/>
        <v>568</v>
      </c>
      <c r="D134" s="24">
        <f>SUM(D90:D94)</f>
        <v>210</v>
      </c>
      <c r="E134" s="25">
        <f>SUM(E90:E94)</f>
        <v>358</v>
      </c>
      <c r="F134" s="23">
        <f t="shared" si="7"/>
        <v>355</v>
      </c>
      <c r="G134" s="24">
        <f>SUM(G90:G94)</f>
        <v>126</v>
      </c>
      <c r="H134" s="25">
        <f>SUM(H90:H94)</f>
        <v>229</v>
      </c>
      <c r="I134" s="23">
        <f t="shared" si="8"/>
        <v>746</v>
      </c>
      <c r="J134" s="24">
        <f>SUM(J90:J94)</f>
        <v>357</v>
      </c>
      <c r="K134" s="25">
        <f>SUM(K90:K94)</f>
        <v>389</v>
      </c>
    </row>
    <row r="135" spans="2:11" ht="12.75" customHeight="1">
      <c r="B135" s="18" t="s">
        <v>28</v>
      </c>
      <c r="C135" s="23">
        <f t="shared" si="6"/>
        <v>566</v>
      </c>
      <c r="D135" s="24">
        <f>SUM(D95:D99)</f>
        <v>226</v>
      </c>
      <c r="E135" s="25">
        <f>SUM(E95:E99)</f>
        <v>340</v>
      </c>
      <c r="F135" s="23">
        <f t="shared" si="7"/>
        <v>372</v>
      </c>
      <c r="G135" s="24">
        <f>SUM(G95:G99)</f>
        <v>154</v>
      </c>
      <c r="H135" s="25">
        <f>SUM(H95:H99)</f>
        <v>218</v>
      </c>
      <c r="I135" s="23">
        <f t="shared" si="8"/>
        <v>625</v>
      </c>
      <c r="J135" s="24">
        <f>SUM(J95:J99)</f>
        <v>234</v>
      </c>
      <c r="K135" s="25">
        <f>SUM(K95:K99)</f>
        <v>391</v>
      </c>
    </row>
    <row r="136" spans="2:11" ht="12.75" customHeight="1">
      <c r="B136" s="18" t="s">
        <v>29</v>
      </c>
      <c r="C136" s="23">
        <f t="shared" si="6"/>
        <v>426</v>
      </c>
      <c r="D136" s="24">
        <f>SUM(D100:D104)</f>
        <v>146</v>
      </c>
      <c r="E136" s="25">
        <f>SUM(E100:E104)</f>
        <v>280</v>
      </c>
      <c r="F136" s="23">
        <f t="shared" si="7"/>
        <v>253</v>
      </c>
      <c r="G136" s="24">
        <f>SUM(G100:G104)</f>
        <v>101</v>
      </c>
      <c r="H136" s="25">
        <f>SUM(H100:H104)</f>
        <v>152</v>
      </c>
      <c r="I136" s="23">
        <f t="shared" si="8"/>
        <v>465</v>
      </c>
      <c r="J136" s="24">
        <f>SUM(J100:J104)</f>
        <v>137</v>
      </c>
      <c r="K136" s="25">
        <f>SUM(K100:K104)</f>
        <v>328</v>
      </c>
    </row>
    <row r="137" spans="2:11" ht="12.75" customHeight="1">
      <c r="B137" s="18" t="s">
        <v>30</v>
      </c>
      <c r="C137" s="23">
        <f t="shared" si="6"/>
        <v>177</v>
      </c>
      <c r="D137" s="24">
        <f>SUM(D105:D109)</f>
        <v>47</v>
      </c>
      <c r="E137" s="25">
        <f>SUM(E105:E109)</f>
        <v>130</v>
      </c>
      <c r="F137" s="23">
        <f t="shared" si="7"/>
        <v>118</v>
      </c>
      <c r="G137" s="24">
        <f>SUM(G105:G109)</f>
        <v>33</v>
      </c>
      <c r="H137" s="25">
        <f>SUM(H105:H109)</f>
        <v>85</v>
      </c>
      <c r="I137" s="23">
        <f t="shared" si="8"/>
        <v>221</v>
      </c>
      <c r="J137" s="24">
        <f>SUM(J105:J109)</f>
        <v>59</v>
      </c>
      <c r="K137" s="25">
        <f>SUM(K105:K109)</f>
        <v>162</v>
      </c>
    </row>
    <row r="138" spans="2:11" ht="12.75" customHeight="1">
      <c r="B138" s="18" t="s">
        <v>31</v>
      </c>
      <c r="C138" s="23">
        <f t="shared" si="6"/>
        <v>46</v>
      </c>
      <c r="D138" s="24">
        <f>SUM(D110:D114)</f>
        <v>9</v>
      </c>
      <c r="E138" s="25">
        <f>SUM(E110:E114)</f>
        <v>37</v>
      </c>
      <c r="F138" s="23">
        <f t="shared" si="7"/>
        <v>31</v>
      </c>
      <c r="G138" s="24">
        <f>SUM(G110:G114)</f>
        <v>7</v>
      </c>
      <c r="H138" s="25">
        <f>SUM(H110:H114)</f>
        <v>24</v>
      </c>
      <c r="I138" s="23">
        <f t="shared" si="8"/>
        <v>71</v>
      </c>
      <c r="J138" s="24">
        <f>SUM(J110:J114)</f>
        <v>13</v>
      </c>
      <c r="K138" s="25">
        <f>SUM(K110:K114)</f>
        <v>58</v>
      </c>
    </row>
    <row r="139" spans="2:11" ht="12.75" customHeight="1">
      <c r="B139" s="18" t="s">
        <v>9</v>
      </c>
      <c r="C139" s="23">
        <f t="shared" si="6"/>
        <v>9</v>
      </c>
      <c r="D139" s="24">
        <f>SUM(D115)</f>
        <v>1</v>
      </c>
      <c r="E139" s="25">
        <f>SUM(E115)</f>
        <v>8</v>
      </c>
      <c r="F139" s="23">
        <f t="shared" si="7"/>
        <v>4</v>
      </c>
      <c r="G139" s="24">
        <f>SUM(G115)</f>
        <v>0</v>
      </c>
      <c r="H139" s="25">
        <f>SUM(H115)</f>
        <v>4</v>
      </c>
      <c r="I139" s="23">
        <f t="shared" si="8"/>
        <v>8</v>
      </c>
      <c r="J139" s="24">
        <f>SUM(J115)</f>
        <v>1</v>
      </c>
      <c r="K139" s="25">
        <f>SUM(K115)</f>
        <v>7</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982</v>
      </c>
      <c r="D142" s="24">
        <f t="shared" si="9"/>
        <v>497</v>
      </c>
      <c r="E142" s="25">
        <f t="shared" si="9"/>
        <v>485</v>
      </c>
      <c r="F142" s="23">
        <f t="shared" si="9"/>
        <v>723</v>
      </c>
      <c r="G142" s="24">
        <f t="shared" si="9"/>
        <v>382</v>
      </c>
      <c r="H142" s="25">
        <f t="shared" si="9"/>
        <v>341</v>
      </c>
      <c r="I142" s="23">
        <f t="shared" si="9"/>
        <v>1728</v>
      </c>
      <c r="J142" s="24">
        <f t="shared" si="9"/>
        <v>871</v>
      </c>
      <c r="K142" s="25">
        <f t="shared" si="9"/>
        <v>857</v>
      </c>
    </row>
    <row r="143" spans="2:11" ht="12.75" customHeight="1">
      <c r="B143" s="67" t="s">
        <v>34</v>
      </c>
      <c r="C143" s="23">
        <f t="shared" ref="C143:K143" si="10">SUM(C122:C131)</f>
        <v>3872</v>
      </c>
      <c r="D143" s="24">
        <f t="shared" si="10"/>
        <v>1960</v>
      </c>
      <c r="E143" s="25">
        <f t="shared" si="10"/>
        <v>1912</v>
      </c>
      <c r="F143" s="23">
        <f t="shared" si="10"/>
        <v>2858</v>
      </c>
      <c r="G143" s="24">
        <f t="shared" si="10"/>
        <v>1524</v>
      </c>
      <c r="H143" s="25">
        <f t="shared" si="10"/>
        <v>1334</v>
      </c>
      <c r="I143" s="23">
        <f t="shared" si="10"/>
        <v>6362</v>
      </c>
      <c r="J143" s="24">
        <f t="shared" si="10"/>
        <v>3294</v>
      </c>
      <c r="K143" s="25">
        <f t="shared" si="10"/>
        <v>3068</v>
      </c>
    </row>
    <row r="144" spans="2:11" ht="12.75" customHeight="1">
      <c r="B144" s="67" t="s">
        <v>35</v>
      </c>
      <c r="C144" s="23">
        <f t="shared" ref="C144:K144" si="11">SUM(C132:C139)</f>
        <v>2933</v>
      </c>
      <c r="D144" s="24">
        <f t="shared" si="11"/>
        <v>1207</v>
      </c>
      <c r="E144" s="25">
        <f t="shared" si="11"/>
        <v>1726</v>
      </c>
      <c r="F144" s="23">
        <f t="shared" si="11"/>
        <v>1946</v>
      </c>
      <c r="G144" s="24">
        <f t="shared" si="11"/>
        <v>829</v>
      </c>
      <c r="H144" s="25">
        <f t="shared" si="11"/>
        <v>1117</v>
      </c>
      <c r="I144" s="23">
        <f t="shared" si="11"/>
        <v>4246</v>
      </c>
      <c r="J144" s="24">
        <f t="shared" si="11"/>
        <v>1873</v>
      </c>
      <c r="K144" s="25">
        <f t="shared" si="11"/>
        <v>2373</v>
      </c>
    </row>
    <row r="145" spans="2:11" ht="12.75" customHeight="1">
      <c r="B145" s="67" t="s">
        <v>36</v>
      </c>
      <c r="C145" s="23">
        <f t="shared" ref="C145:K145" si="12">SUM(C134:C139)</f>
        <v>1792</v>
      </c>
      <c r="D145" s="24">
        <f t="shared" si="12"/>
        <v>639</v>
      </c>
      <c r="E145" s="25">
        <f t="shared" si="12"/>
        <v>1153</v>
      </c>
      <c r="F145" s="23">
        <f t="shared" si="12"/>
        <v>1133</v>
      </c>
      <c r="G145" s="24">
        <f t="shared" si="12"/>
        <v>421</v>
      </c>
      <c r="H145" s="25">
        <f t="shared" si="12"/>
        <v>712</v>
      </c>
      <c r="I145" s="23">
        <f t="shared" si="12"/>
        <v>2136</v>
      </c>
      <c r="J145" s="24">
        <f t="shared" si="12"/>
        <v>801</v>
      </c>
      <c r="K145" s="25">
        <f t="shared" si="12"/>
        <v>1335</v>
      </c>
    </row>
    <row r="146" spans="2:11" ht="12.75" customHeight="1">
      <c r="B146" s="68" t="s">
        <v>37</v>
      </c>
      <c r="C146" s="47"/>
      <c r="D146" s="48"/>
      <c r="E146" s="49"/>
      <c r="F146" s="47"/>
      <c r="G146" s="48"/>
      <c r="H146" s="49"/>
      <c r="I146" s="47"/>
      <c r="J146" s="48"/>
      <c r="K146" s="49"/>
    </row>
    <row r="147" spans="2:11" ht="12.75" customHeight="1">
      <c r="B147" s="67" t="s">
        <v>33</v>
      </c>
      <c r="C147" s="50">
        <f>C142/($C$6-$C$116)*100</f>
        <v>12.610761525619624</v>
      </c>
      <c r="D147" s="51">
        <f>D142/($D$6-$D$116)*100</f>
        <v>13.564410480349345</v>
      </c>
      <c r="E147" s="52">
        <f>E142/($E$6-$E$116)*100</f>
        <v>11.763279165656074</v>
      </c>
      <c r="F147" s="50">
        <f>F142/($F$6-$F$116)*100</f>
        <v>13.081237561063869</v>
      </c>
      <c r="G147" s="51">
        <f>G142/($G$6-$G$116)*100</f>
        <v>13.967093235831809</v>
      </c>
      <c r="H147" s="52">
        <f>H142/($H$6-$H$116)*100</f>
        <v>12.213467048710601</v>
      </c>
      <c r="I147" s="50">
        <f>I142/($I$6-$I$116)*100</f>
        <v>14.007782101167315</v>
      </c>
      <c r="J147" s="51">
        <f>J142/($J$6-$J$116)*100</f>
        <v>14.425306392845313</v>
      </c>
      <c r="K147" s="52">
        <f>K142/($K$6-$K$116)*100</f>
        <v>13.607494442680215</v>
      </c>
    </row>
    <row r="148" spans="2:11" ht="12.75" customHeight="1">
      <c r="B148" s="67" t="s">
        <v>34</v>
      </c>
      <c r="C148" s="50">
        <f t="shared" ref="C148:C150" si="13">C143/($C$6-$C$116)*100</f>
        <v>49.723898805701808</v>
      </c>
      <c r="D148" s="51">
        <f t="shared" ref="D148:D150" si="14">D143/($D$6-$D$116)*100</f>
        <v>53.493449781659386</v>
      </c>
      <c r="E148" s="52">
        <f t="shared" ref="E148:E150" si="15">E143/($E$6-$E$116)*100</f>
        <v>46.373999514916328</v>
      </c>
      <c r="F148" s="50">
        <f t="shared" ref="F148:F150" si="16">F143/($F$6-$F$116)*100</f>
        <v>51.70978831192329</v>
      </c>
      <c r="G148" s="51">
        <f t="shared" ref="G148:G150" si="17">G143/($G$6-$G$116)*100</f>
        <v>55.722120658135289</v>
      </c>
      <c r="H148" s="52">
        <f t="shared" ref="H148:H150" si="18">H143/($H$6-$H$116)*100</f>
        <v>47.779369627507165</v>
      </c>
      <c r="I148" s="50">
        <f t="shared" ref="I148:I150" si="19">I143/($I$6-$I$116)*100</f>
        <v>51.572632944228282</v>
      </c>
      <c r="J148" s="51">
        <f t="shared" ref="J148:J150" si="20">J143/($J$6-$J$116)*100</f>
        <v>54.554488241139452</v>
      </c>
      <c r="K148" s="52">
        <f t="shared" ref="K148:K150" si="21">K143/($K$6-$K$116)*100</f>
        <v>48.713877421403616</v>
      </c>
    </row>
    <row r="149" spans="2:11" ht="12.75" customHeight="1">
      <c r="B149" s="67" t="s">
        <v>35</v>
      </c>
      <c r="C149" s="50">
        <f t="shared" si="13"/>
        <v>37.665339668678563</v>
      </c>
      <c r="D149" s="51">
        <f t="shared" si="14"/>
        <v>32.942139737991269</v>
      </c>
      <c r="E149" s="52">
        <f t="shared" si="15"/>
        <v>41.862721319427607</v>
      </c>
      <c r="F149" s="50">
        <f t="shared" si="16"/>
        <v>35.208974127012851</v>
      </c>
      <c r="G149" s="51">
        <f t="shared" si="17"/>
        <v>30.310786106032907</v>
      </c>
      <c r="H149" s="52">
        <f t="shared" si="18"/>
        <v>40.007163323782237</v>
      </c>
      <c r="I149" s="50">
        <f t="shared" si="19"/>
        <v>34.41958495460441</v>
      </c>
      <c r="J149" s="51">
        <f t="shared" si="20"/>
        <v>31.020205366015237</v>
      </c>
      <c r="K149" s="52">
        <f t="shared" si="21"/>
        <v>37.678628135916163</v>
      </c>
    </row>
    <row r="150" spans="2:11" ht="12.75" customHeight="1">
      <c r="B150" s="69" t="s">
        <v>36</v>
      </c>
      <c r="C150" s="54">
        <f t="shared" si="13"/>
        <v>23.012713496853731</v>
      </c>
      <c r="D150" s="55">
        <f t="shared" si="14"/>
        <v>17.439956331877728</v>
      </c>
      <c r="E150" s="56">
        <f t="shared" si="15"/>
        <v>27.965073975260736</v>
      </c>
      <c r="F150" s="54">
        <f t="shared" si="16"/>
        <v>20.499366745069658</v>
      </c>
      <c r="G150" s="55">
        <f t="shared" si="17"/>
        <v>15.393053016453381</v>
      </c>
      <c r="H150" s="56">
        <f t="shared" si="18"/>
        <v>25.501432664756447</v>
      </c>
      <c r="I150" s="54">
        <f t="shared" si="19"/>
        <v>17.315175097276263</v>
      </c>
      <c r="J150" s="55">
        <f t="shared" si="20"/>
        <v>13.265982113282544</v>
      </c>
      <c r="K150" s="56">
        <f t="shared" si="21"/>
        <v>21.197205462051443</v>
      </c>
    </row>
    <row r="151" spans="2:11" ht="12.75" customHeight="1">
      <c r="B151" s="70" t="s">
        <v>38</v>
      </c>
      <c r="C151" s="58">
        <f>D6/E6*100</f>
        <v>88.945454545454552</v>
      </c>
      <c r="D151" s="59" t="s">
        <v>39</v>
      </c>
      <c r="E151" s="60" t="s">
        <v>39</v>
      </c>
      <c r="F151" s="58">
        <f>G6/H6*100</f>
        <v>97.889842632331906</v>
      </c>
      <c r="G151" s="59" t="s">
        <v>39</v>
      </c>
      <c r="H151" s="60" t="s">
        <v>39</v>
      </c>
      <c r="I151" s="58">
        <f>J6/K6*100</f>
        <v>95.873670845897479</v>
      </c>
      <c r="J151" s="59" t="s">
        <v>39</v>
      </c>
      <c r="K151" s="60" t="s">
        <v>39</v>
      </c>
    </row>
    <row r="153" spans="2:11">
      <c r="C153" s="61">
        <f t="shared" ref="C153:K153" si="22">SUM(C154:C254)/C6+0.5</f>
        <v>52.89325121888632</v>
      </c>
      <c r="D153" s="61">
        <f t="shared" si="22"/>
        <v>50.381711638048515</v>
      </c>
      <c r="E153" s="61">
        <f t="shared" si="22"/>
        <v>55.127151515151517</v>
      </c>
      <c r="F153" s="61">
        <f t="shared" si="22"/>
        <v>51.874118922826675</v>
      </c>
      <c r="G153" s="61">
        <f t="shared" si="22"/>
        <v>49.575630252100844</v>
      </c>
      <c r="H153" s="61">
        <f t="shared" si="22"/>
        <v>54.124105865522175</v>
      </c>
      <c r="I153" s="61">
        <f t="shared" si="22"/>
        <v>50.599416626154593</v>
      </c>
      <c r="J153" s="61">
        <f t="shared" si="22"/>
        <v>49.074077139546432</v>
      </c>
      <c r="K153" s="61">
        <f t="shared" si="22"/>
        <v>52.061815584827805</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56</v>
      </c>
      <c r="D155" s="2">
        <f t="shared" si="23"/>
        <v>29</v>
      </c>
      <c r="E155" s="2">
        <f t="shared" si="23"/>
        <v>27</v>
      </c>
      <c r="F155" s="2">
        <f t="shared" si="23"/>
        <v>38</v>
      </c>
      <c r="G155" s="2">
        <f t="shared" si="23"/>
        <v>21</v>
      </c>
      <c r="H155" s="2">
        <f t="shared" si="23"/>
        <v>17</v>
      </c>
      <c r="I155" s="2">
        <f t="shared" si="23"/>
        <v>118</v>
      </c>
      <c r="J155" s="2">
        <f t="shared" si="23"/>
        <v>57</v>
      </c>
      <c r="K155" s="2">
        <f t="shared" si="23"/>
        <v>61</v>
      </c>
    </row>
    <row r="156" spans="2:11">
      <c r="C156" s="2">
        <f t="shared" si="23"/>
        <v>116</v>
      </c>
      <c r="D156" s="2">
        <f t="shared" si="23"/>
        <v>62</v>
      </c>
      <c r="E156" s="2">
        <f t="shared" si="23"/>
        <v>54</v>
      </c>
      <c r="F156" s="2">
        <f t="shared" si="23"/>
        <v>72</v>
      </c>
      <c r="G156" s="2">
        <f t="shared" si="23"/>
        <v>40</v>
      </c>
      <c r="H156" s="2">
        <f t="shared" si="23"/>
        <v>32</v>
      </c>
      <c r="I156" s="2">
        <f t="shared" si="23"/>
        <v>210</v>
      </c>
      <c r="J156" s="2">
        <f t="shared" si="23"/>
        <v>108</v>
      </c>
      <c r="K156" s="2">
        <f t="shared" si="23"/>
        <v>102</v>
      </c>
    </row>
    <row r="157" spans="2:11">
      <c r="C157" s="2">
        <f t="shared" si="23"/>
        <v>201</v>
      </c>
      <c r="D157" s="2">
        <f t="shared" si="23"/>
        <v>114</v>
      </c>
      <c r="E157" s="2">
        <f t="shared" si="23"/>
        <v>87</v>
      </c>
      <c r="F157" s="2">
        <f t="shared" si="23"/>
        <v>168</v>
      </c>
      <c r="G157" s="2">
        <f t="shared" si="23"/>
        <v>84</v>
      </c>
      <c r="H157" s="2">
        <f t="shared" si="23"/>
        <v>84</v>
      </c>
      <c r="I157" s="2">
        <f t="shared" si="23"/>
        <v>378</v>
      </c>
      <c r="J157" s="2">
        <f t="shared" si="23"/>
        <v>189</v>
      </c>
      <c r="K157" s="2">
        <f t="shared" si="23"/>
        <v>189</v>
      </c>
    </row>
    <row r="158" spans="2:11">
      <c r="C158" s="2">
        <f t="shared" si="23"/>
        <v>232</v>
      </c>
      <c r="D158" s="2">
        <f t="shared" si="23"/>
        <v>120</v>
      </c>
      <c r="E158" s="2">
        <f t="shared" si="23"/>
        <v>112</v>
      </c>
      <c r="F158" s="2">
        <f t="shared" si="23"/>
        <v>164</v>
      </c>
      <c r="G158" s="2">
        <f t="shared" si="23"/>
        <v>80</v>
      </c>
      <c r="H158" s="2">
        <f t="shared" si="23"/>
        <v>84</v>
      </c>
      <c r="I158" s="2">
        <f t="shared" si="23"/>
        <v>416</v>
      </c>
      <c r="J158" s="2">
        <f t="shared" si="23"/>
        <v>208</v>
      </c>
      <c r="K158" s="2">
        <f t="shared" si="23"/>
        <v>208</v>
      </c>
    </row>
    <row r="159" spans="2:11">
      <c r="C159" s="2">
        <f t="shared" si="23"/>
        <v>340</v>
      </c>
      <c r="D159" s="2">
        <f t="shared" si="23"/>
        <v>205</v>
      </c>
      <c r="E159" s="2">
        <f t="shared" si="23"/>
        <v>135</v>
      </c>
      <c r="F159" s="2">
        <f t="shared" si="23"/>
        <v>330</v>
      </c>
      <c r="G159" s="2">
        <f t="shared" si="23"/>
        <v>165</v>
      </c>
      <c r="H159" s="2">
        <f t="shared" si="23"/>
        <v>165</v>
      </c>
      <c r="I159" s="2">
        <f t="shared" si="23"/>
        <v>580</v>
      </c>
      <c r="J159" s="2">
        <f t="shared" si="23"/>
        <v>270</v>
      </c>
      <c r="K159" s="2">
        <f t="shared" si="23"/>
        <v>310</v>
      </c>
    </row>
    <row r="160" spans="2:11">
      <c r="C160" s="2">
        <f t="shared" si="23"/>
        <v>408</v>
      </c>
      <c r="D160" s="2">
        <f t="shared" si="23"/>
        <v>162</v>
      </c>
      <c r="E160" s="2">
        <f t="shared" si="23"/>
        <v>246</v>
      </c>
      <c r="F160" s="2">
        <f t="shared" si="23"/>
        <v>282</v>
      </c>
      <c r="G160" s="2">
        <f t="shared" si="23"/>
        <v>168</v>
      </c>
      <c r="H160" s="2">
        <f t="shared" si="23"/>
        <v>114</v>
      </c>
      <c r="I160" s="2">
        <f t="shared" si="23"/>
        <v>720</v>
      </c>
      <c r="J160" s="2">
        <f t="shared" si="23"/>
        <v>378</v>
      </c>
      <c r="K160" s="2">
        <f t="shared" si="23"/>
        <v>342</v>
      </c>
    </row>
    <row r="161" spans="3:11">
      <c r="C161" s="2">
        <f t="shared" si="23"/>
        <v>504</v>
      </c>
      <c r="D161" s="2">
        <f t="shared" si="23"/>
        <v>231</v>
      </c>
      <c r="E161" s="2">
        <f t="shared" si="23"/>
        <v>273</v>
      </c>
      <c r="F161" s="2">
        <f t="shared" si="23"/>
        <v>343</v>
      </c>
      <c r="G161" s="2">
        <f t="shared" si="23"/>
        <v>203</v>
      </c>
      <c r="H161" s="2">
        <f t="shared" si="23"/>
        <v>140</v>
      </c>
      <c r="I161" s="2">
        <f t="shared" si="23"/>
        <v>910</v>
      </c>
      <c r="J161" s="2">
        <f t="shared" si="23"/>
        <v>476</v>
      </c>
      <c r="K161" s="2">
        <f t="shared" si="23"/>
        <v>434</v>
      </c>
    </row>
    <row r="162" spans="3:11">
      <c r="C162" s="2">
        <f t="shared" si="23"/>
        <v>584</v>
      </c>
      <c r="D162" s="2">
        <f t="shared" si="23"/>
        <v>248</v>
      </c>
      <c r="E162" s="2">
        <f t="shared" si="23"/>
        <v>336</v>
      </c>
      <c r="F162" s="2">
        <f t="shared" si="23"/>
        <v>448</v>
      </c>
      <c r="G162" s="2">
        <f t="shared" si="23"/>
        <v>224</v>
      </c>
      <c r="H162" s="2">
        <f t="shared" si="23"/>
        <v>224</v>
      </c>
      <c r="I162" s="2">
        <f t="shared" si="23"/>
        <v>768</v>
      </c>
      <c r="J162" s="2">
        <f t="shared" si="23"/>
        <v>328</v>
      </c>
      <c r="K162" s="2">
        <f t="shared" si="23"/>
        <v>440</v>
      </c>
    </row>
    <row r="163" spans="3:11">
      <c r="C163" s="2">
        <f t="shared" si="23"/>
        <v>639</v>
      </c>
      <c r="D163" s="2">
        <f t="shared" si="23"/>
        <v>351</v>
      </c>
      <c r="E163" s="2">
        <f t="shared" si="23"/>
        <v>288</v>
      </c>
      <c r="F163" s="2">
        <f t="shared" si="23"/>
        <v>459</v>
      </c>
      <c r="G163" s="2">
        <f t="shared" si="23"/>
        <v>252</v>
      </c>
      <c r="H163" s="2">
        <f t="shared" si="23"/>
        <v>207</v>
      </c>
      <c r="I163" s="2">
        <f t="shared" si="23"/>
        <v>1161</v>
      </c>
      <c r="J163" s="2">
        <f t="shared" si="23"/>
        <v>585</v>
      </c>
      <c r="K163" s="2">
        <f t="shared" si="23"/>
        <v>576</v>
      </c>
    </row>
    <row r="164" spans="3:11">
      <c r="C164" s="2">
        <f t="shared" si="23"/>
        <v>750</v>
      </c>
      <c r="D164" s="2">
        <f t="shared" si="23"/>
        <v>450</v>
      </c>
      <c r="E164" s="2">
        <f t="shared" si="23"/>
        <v>300</v>
      </c>
      <c r="F164" s="2">
        <f t="shared" si="23"/>
        <v>510</v>
      </c>
      <c r="G164" s="2">
        <f t="shared" si="23"/>
        <v>270</v>
      </c>
      <c r="H164" s="2">
        <f t="shared" si="23"/>
        <v>240</v>
      </c>
      <c r="I164" s="2">
        <f t="shared" si="23"/>
        <v>1190</v>
      </c>
      <c r="J164" s="2">
        <f t="shared" si="23"/>
        <v>650</v>
      </c>
      <c r="K164" s="2">
        <f t="shared" si="23"/>
        <v>540</v>
      </c>
    </row>
    <row r="165" spans="3:11">
      <c r="C165" s="2">
        <f t="shared" si="23"/>
        <v>539</v>
      </c>
      <c r="D165" s="2">
        <f t="shared" si="23"/>
        <v>264</v>
      </c>
      <c r="E165" s="2">
        <f t="shared" si="23"/>
        <v>275</v>
      </c>
      <c r="F165" s="2">
        <f t="shared" si="23"/>
        <v>682</v>
      </c>
      <c r="G165" s="2">
        <f t="shared" si="23"/>
        <v>363</v>
      </c>
      <c r="H165" s="2">
        <f t="shared" si="23"/>
        <v>319</v>
      </c>
      <c r="I165" s="2">
        <f t="shared" si="23"/>
        <v>1177</v>
      </c>
      <c r="J165" s="2">
        <f t="shared" si="23"/>
        <v>682</v>
      </c>
      <c r="K165" s="2">
        <f t="shared" si="23"/>
        <v>495</v>
      </c>
    </row>
    <row r="166" spans="3:11">
      <c r="C166" s="2">
        <f t="shared" si="23"/>
        <v>936</v>
      </c>
      <c r="D166" s="2">
        <f t="shared" si="23"/>
        <v>480</v>
      </c>
      <c r="E166" s="2">
        <f t="shared" si="23"/>
        <v>456</v>
      </c>
      <c r="F166" s="2">
        <f t="shared" si="23"/>
        <v>576</v>
      </c>
      <c r="G166" s="2">
        <f t="shared" si="23"/>
        <v>288</v>
      </c>
      <c r="H166" s="2">
        <f t="shared" si="23"/>
        <v>288</v>
      </c>
      <c r="I166" s="2">
        <f t="shared" si="23"/>
        <v>1560</v>
      </c>
      <c r="J166" s="2">
        <f t="shared" si="23"/>
        <v>900</v>
      </c>
      <c r="K166" s="2">
        <f t="shared" si="23"/>
        <v>660</v>
      </c>
    </row>
    <row r="167" spans="3:11">
      <c r="C167" s="2">
        <f t="shared" si="23"/>
        <v>897</v>
      </c>
      <c r="D167" s="2">
        <f t="shared" si="23"/>
        <v>429</v>
      </c>
      <c r="E167" s="2">
        <f t="shared" si="23"/>
        <v>468</v>
      </c>
      <c r="F167" s="2">
        <f t="shared" si="23"/>
        <v>403</v>
      </c>
      <c r="G167" s="2">
        <f t="shared" si="23"/>
        <v>195</v>
      </c>
      <c r="H167" s="2">
        <f t="shared" si="23"/>
        <v>208</v>
      </c>
      <c r="I167" s="2">
        <f t="shared" si="23"/>
        <v>1456</v>
      </c>
      <c r="J167" s="2">
        <f t="shared" si="23"/>
        <v>611</v>
      </c>
      <c r="K167" s="2">
        <f t="shared" si="23"/>
        <v>845</v>
      </c>
    </row>
    <row r="168" spans="3:11">
      <c r="C168" s="2">
        <f t="shared" si="23"/>
        <v>924</v>
      </c>
      <c r="D168" s="2">
        <f t="shared" si="23"/>
        <v>504</v>
      </c>
      <c r="E168" s="2">
        <f t="shared" si="23"/>
        <v>420</v>
      </c>
      <c r="F168" s="2">
        <f t="shared" si="23"/>
        <v>742</v>
      </c>
      <c r="G168" s="2">
        <f t="shared" si="23"/>
        <v>336</v>
      </c>
      <c r="H168" s="2">
        <f t="shared" si="23"/>
        <v>406</v>
      </c>
      <c r="I168" s="2">
        <f t="shared" si="23"/>
        <v>1722</v>
      </c>
      <c r="J168" s="2">
        <f t="shared" si="23"/>
        <v>868</v>
      </c>
      <c r="K168" s="2">
        <f t="shared" si="23"/>
        <v>854</v>
      </c>
    </row>
    <row r="169" spans="3:11">
      <c r="C169" s="2">
        <f t="shared" si="23"/>
        <v>885</v>
      </c>
      <c r="D169" s="2">
        <f t="shared" si="23"/>
        <v>465</v>
      </c>
      <c r="E169" s="2">
        <f t="shared" si="23"/>
        <v>420</v>
      </c>
      <c r="F169" s="2">
        <f t="shared" si="23"/>
        <v>735</v>
      </c>
      <c r="G169" s="2">
        <f t="shared" si="23"/>
        <v>420</v>
      </c>
      <c r="H169" s="2">
        <f t="shared" si="23"/>
        <v>315</v>
      </c>
      <c r="I169" s="2">
        <f t="shared" si="23"/>
        <v>1650</v>
      </c>
      <c r="J169" s="2">
        <f t="shared" si="23"/>
        <v>675</v>
      </c>
      <c r="K169" s="2">
        <f t="shared" si="23"/>
        <v>975</v>
      </c>
    </row>
    <row r="170" spans="3:11">
      <c r="C170" s="2">
        <f t="shared" ref="C170:K185" si="24">C24*$B24</f>
        <v>1360</v>
      </c>
      <c r="D170" s="2">
        <f t="shared" si="24"/>
        <v>688</v>
      </c>
      <c r="E170" s="2">
        <f t="shared" si="24"/>
        <v>672</v>
      </c>
      <c r="F170" s="2">
        <f t="shared" si="24"/>
        <v>576</v>
      </c>
      <c r="G170" s="2">
        <f t="shared" si="24"/>
        <v>304</v>
      </c>
      <c r="H170" s="2">
        <f t="shared" si="24"/>
        <v>272</v>
      </c>
      <c r="I170" s="2">
        <f t="shared" si="24"/>
        <v>1408</v>
      </c>
      <c r="J170" s="2">
        <f t="shared" si="24"/>
        <v>768</v>
      </c>
      <c r="K170" s="2">
        <f t="shared" si="24"/>
        <v>640</v>
      </c>
    </row>
    <row r="171" spans="3:11">
      <c r="C171" s="2">
        <f t="shared" si="24"/>
        <v>1122</v>
      </c>
      <c r="D171" s="2">
        <f t="shared" si="24"/>
        <v>697</v>
      </c>
      <c r="E171" s="2">
        <f t="shared" si="24"/>
        <v>425</v>
      </c>
      <c r="F171" s="2">
        <f t="shared" si="24"/>
        <v>850</v>
      </c>
      <c r="G171" s="2">
        <f t="shared" si="24"/>
        <v>391</v>
      </c>
      <c r="H171" s="2">
        <f t="shared" si="24"/>
        <v>459</v>
      </c>
      <c r="I171" s="2">
        <f t="shared" si="24"/>
        <v>1649</v>
      </c>
      <c r="J171" s="2">
        <f t="shared" si="24"/>
        <v>901</v>
      </c>
      <c r="K171" s="2">
        <f t="shared" si="24"/>
        <v>748</v>
      </c>
    </row>
    <row r="172" spans="3:11">
      <c r="C172" s="2">
        <f t="shared" si="24"/>
        <v>882</v>
      </c>
      <c r="D172" s="2">
        <f t="shared" si="24"/>
        <v>324</v>
      </c>
      <c r="E172" s="2">
        <f t="shared" si="24"/>
        <v>558</v>
      </c>
      <c r="F172" s="2">
        <f t="shared" si="24"/>
        <v>522</v>
      </c>
      <c r="G172" s="2">
        <f t="shared" si="24"/>
        <v>270</v>
      </c>
      <c r="H172" s="2">
        <f t="shared" si="24"/>
        <v>252</v>
      </c>
      <c r="I172" s="2">
        <f t="shared" si="24"/>
        <v>1170</v>
      </c>
      <c r="J172" s="2">
        <f t="shared" si="24"/>
        <v>540</v>
      </c>
      <c r="K172" s="2">
        <f t="shared" si="24"/>
        <v>630</v>
      </c>
    </row>
    <row r="173" spans="3:11">
      <c r="C173" s="2">
        <f t="shared" si="24"/>
        <v>760</v>
      </c>
      <c r="D173" s="2">
        <f t="shared" si="24"/>
        <v>380</v>
      </c>
      <c r="E173" s="2">
        <f t="shared" si="24"/>
        <v>380</v>
      </c>
      <c r="F173" s="2">
        <f t="shared" si="24"/>
        <v>380</v>
      </c>
      <c r="G173" s="2">
        <f t="shared" si="24"/>
        <v>247</v>
      </c>
      <c r="H173" s="2">
        <f t="shared" si="24"/>
        <v>133</v>
      </c>
      <c r="I173" s="2">
        <f t="shared" si="24"/>
        <v>722</v>
      </c>
      <c r="J173" s="2">
        <f t="shared" si="24"/>
        <v>247</v>
      </c>
      <c r="K173" s="2">
        <f t="shared" si="24"/>
        <v>475</v>
      </c>
    </row>
    <row r="174" spans="3:11">
      <c r="C174" s="2">
        <f t="shared" si="24"/>
        <v>840</v>
      </c>
      <c r="D174" s="2">
        <f t="shared" si="24"/>
        <v>320</v>
      </c>
      <c r="E174" s="2">
        <f t="shared" si="24"/>
        <v>520</v>
      </c>
      <c r="F174" s="2">
        <f t="shared" si="24"/>
        <v>500</v>
      </c>
      <c r="G174" s="2">
        <f t="shared" si="24"/>
        <v>180</v>
      </c>
      <c r="H174" s="2">
        <f t="shared" si="24"/>
        <v>320</v>
      </c>
      <c r="I174" s="2">
        <f t="shared" si="24"/>
        <v>900</v>
      </c>
      <c r="J174" s="2">
        <f t="shared" si="24"/>
        <v>620</v>
      </c>
      <c r="K174" s="2">
        <f t="shared" si="24"/>
        <v>280</v>
      </c>
    </row>
    <row r="175" spans="3:11">
      <c r="C175" s="2">
        <f t="shared" si="24"/>
        <v>336</v>
      </c>
      <c r="D175" s="2">
        <f t="shared" si="24"/>
        <v>147</v>
      </c>
      <c r="E175" s="2">
        <f t="shared" si="24"/>
        <v>189</v>
      </c>
      <c r="F175" s="2">
        <f t="shared" si="24"/>
        <v>378</v>
      </c>
      <c r="G175" s="2">
        <f t="shared" si="24"/>
        <v>147</v>
      </c>
      <c r="H175" s="2">
        <f t="shared" si="24"/>
        <v>231</v>
      </c>
      <c r="I175" s="2">
        <f t="shared" si="24"/>
        <v>336</v>
      </c>
      <c r="J175" s="2">
        <f t="shared" si="24"/>
        <v>231</v>
      </c>
      <c r="K175" s="2">
        <f t="shared" si="24"/>
        <v>105</v>
      </c>
    </row>
    <row r="176" spans="3:11">
      <c r="C176" s="2">
        <f t="shared" si="24"/>
        <v>396</v>
      </c>
      <c r="D176" s="2">
        <f t="shared" si="24"/>
        <v>264</v>
      </c>
      <c r="E176" s="2">
        <f t="shared" si="24"/>
        <v>132</v>
      </c>
      <c r="F176" s="2">
        <f t="shared" si="24"/>
        <v>286</v>
      </c>
      <c r="G176" s="2">
        <f t="shared" si="24"/>
        <v>264</v>
      </c>
      <c r="H176" s="2">
        <f t="shared" si="24"/>
        <v>22</v>
      </c>
      <c r="I176" s="2">
        <f t="shared" si="24"/>
        <v>616</v>
      </c>
      <c r="J176" s="2">
        <f t="shared" si="24"/>
        <v>352</v>
      </c>
      <c r="K176" s="2">
        <f t="shared" si="24"/>
        <v>264</v>
      </c>
    </row>
    <row r="177" spans="3:11">
      <c r="C177" s="2">
        <f t="shared" si="24"/>
        <v>575</v>
      </c>
      <c r="D177" s="2">
        <f t="shared" si="24"/>
        <v>368</v>
      </c>
      <c r="E177" s="2">
        <f t="shared" si="24"/>
        <v>207</v>
      </c>
      <c r="F177" s="2">
        <f t="shared" si="24"/>
        <v>782</v>
      </c>
      <c r="G177" s="2">
        <f t="shared" si="24"/>
        <v>621</v>
      </c>
      <c r="H177" s="2">
        <f t="shared" si="24"/>
        <v>161</v>
      </c>
      <c r="I177" s="2">
        <f t="shared" si="24"/>
        <v>897</v>
      </c>
      <c r="J177" s="2">
        <f t="shared" si="24"/>
        <v>598</v>
      </c>
      <c r="K177" s="2">
        <f t="shared" si="24"/>
        <v>299</v>
      </c>
    </row>
    <row r="178" spans="3:11">
      <c r="C178" s="2">
        <f t="shared" si="24"/>
        <v>576</v>
      </c>
      <c r="D178" s="2">
        <f t="shared" si="24"/>
        <v>216</v>
      </c>
      <c r="E178" s="2">
        <f t="shared" si="24"/>
        <v>360</v>
      </c>
      <c r="F178" s="2">
        <f t="shared" si="24"/>
        <v>792</v>
      </c>
      <c r="G178" s="2">
        <f t="shared" si="24"/>
        <v>528</v>
      </c>
      <c r="H178" s="2">
        <f t="shared" si="24"/>
        <v>264</v>
      </c>
      <c r="I178" s="2">
        <f t="shared" si="24"/>
        <v>1344</v>
      </c>
      <c r="J178" s="2">
        <f t="shared" si="24"/>
        <v>840</v>
      </c>
      <c r="K178" s="2">
        <f t="shared" si="24"/>
        <v>504</v>
      </c>
    </row>
    <row r="179" spans="3:11">
      <c r="C179" s="2">
        <f t="shared" si="24"/>
        <v>975</v>
      </c>
      <c r="D179" s="2">
        <f t="shared" si="24"/>
        <v>550</v>
      </c>
      <c r="E179" s="2">
        <f t="shared" si="24"/>
        <v>425</v>
      </c>
      <c r="F179" s="2">
        <f t="shared" si="24"/>
        <v>550</v>
      </c>
      <c r="G179" s="2">
        <f t="shared" si="24"/>
        <v>325</v>
      </c>
      <c r="H179" s="2">
        <f t="shared" si="24"/>
        <v>225</v>
      </c>
      <c r="I179" s="2">
        <f t="shared" si="24"/>
        <v>1500</v>
      </c>
      <c r="J179" s="2">
        <f t="shared" si="24"/>
        <v>700</v>
      </c>
      <c r="K179" s="2">
        <f t="shared" si="24"/>
        <v>800</v>
      </c>
    </row>
    <row r="180" spans="3:11">
      <c r="C180" s="2">
        <f t="shared" si="24"/>
        <v>884</v>
      </c>
      <c r="D180" s="2">
        <f t="shared" si="24"/>
        <v>416</v>
      </c>
      <c r="E180" s="2">
        <f t="shared" si="24"/>
        <v>468</v>
      </c>
      <c r="F180" s="2">
        <f t="shared" si="24"/>
        <v>832</v>
      </c>
      <c r="G180" s="2">
        <f t="shared" si="24"/>
        <v>364</v>
      </c>
      <c r="H180" s="2">
        <f t="shared" si="24"/>
        <v>468</v>
      </c>
      <c r="I180" s="2">
        <f t="shared" si="24"/>
        <v>2210</v>
      </c>
      <c r="J180" s="2">
        <f t="shared" si="24"/>
        <v>1092</v>
      </c>
      <c r="K180" s="2">
        <f t="shared" si="24"/>
        <v>1118</v>
      </c>
    </row>
    <row r="181" spans="3:11">
      <c r="C181" s="2">
        <f t="shared" si="24"/>
        <v>837</v>
      </c>
      <c r="D181" s="2">
        <f t="shared" si="24"/>
        <v>486</v>
      </c>
      <c r="E181" s="2">
        <f t="shared" si="24"/>
        <v>351</v>
      </c>
      <c r="F181" s="2">
        <f t="shared" si="24"/>
        <v>729</v>
      </c>
      <c r="G181" s="2">
        <f t="shared" si="24"/>
        <v>459</v>
      </c>
      <c r="H181" s="2">
        <f t="shared" si="24"/>
        <v>270</v>
      </c>
      <c r="I181" s="2">
        <f t="shared" si="24"/>
        <v>1998</v>
      </c>
      <c r="J181" s="2">
        <f t="shared" si="24"/>
        <v>1026</v>
      </c>
      <c r="K181" s="2">
        <f t="shared" si="24"/>
        <v>972</v>
      </c>
    </row>
    <row r="182" spans="3:11">
      <c r="C182" s="2">
        <f t="shared" si="24"/>
        <v>1148</v>
      </c>
      <c r="D182" s="2">
        <f t="shared" si="24"/>
        <v>784</v>
      </c>
      <c r="E182" s="2">
        <f t="shared" si="24"/>
        <v>364</v>
      </c>
      <c r="F182" s="2">
        <f t="shared" si="24"/>
        <v>644</v>
      </c>
      <c r="G182" s="2">
        <f t="shared" si="24"/>
        <v>392</v>
      </c>
      <c r="H182" s="2">
        <f t="shared" si="24"/>
        <v>252</v>
      </c>
      <c r="I182" s="2">
        <f t="shared" si="24"/>
        <v>2296</v>
      </c>
      <c r="J182" s="2">
        <f t="shared" si="24"/>
        <v>1008</v>
      </c>
      <c r="K182" s="2">
        <f t="shared" si="24"/>
        <v>1288</v>
      </c>
    </row>
    <row r="183" spans="3:11">
      <c r="C183" s="2">
        <f t="shared" si="24"/>
        <v>1218</v>
      </c>
      <c r="D183" s="2">
        <f t="shared" si="24"/>
        <v>522</v>
      </c>
      <c r="E183" s="2">
        <f t="shared" si="24"/>
        <v>696</v>
      </c>
      <c r="F183" s="2">
        <f t="shared" si="24"/>
        <v>986</v>
      </c>
      <c r="G183" s="2">
        <f t="shared" si="24"/>
        <v>406</v>
      </c>
      <c r="H183" s="2">
        <f t="shared" si="24"/>
        <v>580</v>
      </c>
      <c r="I183" s="2">
        <f t="shared" si="24"/>
        <v>2117</v>
      </c>
      <c r="J183" s="2">
        <f t="shared" si="24"/>
        <v>1218</v>
      </c>
      <c r="K183" s="2">
        <f t="shared" si="24"/>
        <v>899</v>
      </c>
    </row>
    <row r="184" spans="3:11">
      <c r="C184" s="2">
        <f t="shared" si="24"/>
        <v>1890</v>
      </c>
      <c r="D184" s="2">
        <f t="shared" si="24"/>
        <v>1110</v>
      </c>
      <c r="E184" s="2">
        <f t="shared" si="24"/>
        <v>780</v>
      </c>
      <c r="F184" s="2">
        <f t="shared" si="24"/>
        <v>960</v>
      </c>
      <c r="G184" s="2">
        <f t="shared" si="24"/>
        <v>390</v>
      </c>
      <c r="H184" s="2">
        <f t="shared" si="24"/>
        <v>570</v>
      </c>
      <c r="I184" s="2">
        <f t="shared" si="24"/>
        <v>2430</v>
      </c>
      <c r="J184" s="2">
        <f t="shared" si="24"/>
        <v>990</v>
      </c>
      <c r="K184" s="2">
        <f t="shared" si="24"/>
        <v>1440</v>
      </c>
    </row>
    <row r="185" spans="3:11">
      <c r="C185" s="2">
        <f t="shared" si="24"/>
        <v>1860</v>
      </c>
      <c r="D185" s="2">
        <f t="shared" si="24"/>
        <v>837</v>
      </c>
      <c r="E185" s="2">
        <f t="shared" si="24"/>
        <v>1023</v>
      </c>
      <c r="F185" s="2">
        <f t="shared" si="24"/>
        <v>961</v>
      </c>
      <c r="G185" s="2">
        <f t="shared" si="24"/>
        <v>496</v>
      </c>
      <c r="H185" s="2">
        <f t="shared" si="24"/>
        <v>465</v>
      </c>
      <c r="I185" s="2">
        <f t="shared" si="24"/>
        <v>2945</v>
      </c>
      <c r="J185" s="2">
        <f t="shared" si="24"/>
        <v>1488</v>
      </c>
      <c r="K185" s="2">
        <f t="shared" si="24"/>
        <v>1457</v>
      </c>
    </row>
    <row r="186" spans="3:11">
      <c r="C186" s="2">
        <f t="shared" ref="C186:K201" si="25">C40*$B40</f>
        <v>2048</v>
      </c>
      <c r="D186" s="2">
        <f t="shared" si="25"/>
        <v>1088</v>
      </c>
      <c r="E186" s="2">
        <f t="shared" si="25"/>
        <v>960</v>
      </c>
      <c r="F186" s="2">
        <f t="shared" si="25"/>
        <v>1440</v>
      </c>
      <c r="G186" s="2">
        <f t="shared" si="25"/>
        <v>832</v>
      </c>
      <c r="H186" s="2">
        <f t="shared" si="25"/>
        <v>608</v>
      </c>
      <c r="I186" s="2">
        <f t="shared" si="25"/>
        <v>3424</v>
      </c>
      <c r="J186" s="2">
        <f t="shared" si="25"/>
        <v>1600</v>
      </c>
      <c r="K186" s="2">
        <f t="shared" si="25"/>
        <v>1824</v>
      </c>
    </row>
    <row r="187" spans="3:11">
      <c r="C187" s="2">
        <f t="shared" si="25"/>
        <v>2673</v>
      </c>
      <c r="D187" s="2">
        <f t="shared" si="25"/>
        <v>1056</v>
      </c>
      <c r="E187" s="2">
        <f t="shared" si="25"/>
        <v>1617</v>
      </c>
      <c r="F187" s="2">
        <f t="shared" si="25"/>
        <v>1287</v>
      </c>
      <c r="G187" s="2">
        <f t="shared" si="25"/>
        <v>660</v>
      </c>
      <c r="H187" s="2">
        <f t="shared" si="25"/>
        <v>627</v>
      </c>
      <c r="I187" s="2">
        <f t="shared" si="25"/>
        <v>4521</v>
      </c>
      <c r="J187" s="2">
        <f t="shared" si="25"/>
        <v>2310</v>
      </c>
      <c r="K187" s="2">
        <f t="shared" si="25"/>
        <v>2211</v>
      </c>
    </row>
    <row r="188" spans="3:11">
      <c r="C188" s="2">
        <f t="shared" si="25"/>
        <v>1972</v>
      </c>
      <c r="D188" s="2">
        <f t="shared" si="25"/>
        <v>1258</v>
      </c>
      <c r="E188" s="2">
        <f t="shared" si="25"/>
        <v>714</v>
      </c>
      <c r="F188" s="2">
        <f t="shared" si="25"/>
        <v>1734</v>
      </c>
      <c r="G188" s="2">
        <f t="shared" si="25"/>
        <v>918</v>
      </c>
      <c r="H188" s="2">
        <f t="shared" si="25"/>
        <v>816</v>
      </c>
      <c r="I188" s="2">
        <f t="shared" si="25"/>
        <v>5202</v>
      </c>
      <c r="J188" s="2">
        <f t="shared" si="25"/>
        <v>2788</v>
      </c>
      <c r="K188" s="2">
        <f t="shared" si="25"/>
        <v>2414</v>
      </c>
    </row>
    <row r="189" spans="3:11">
      <c r="C189" s="2">
        <f t="shared" si="25"/>
        <v>2835</v>
      </c>
      <c r="D189" s="2">
        <f t="shared" si="25"/>
        <v>1260</v>
      </c>
      <c r="E189" s="2">
        <f t="shared" si="25"/>
        <v>1575</v>
      </c>
      <c r="F189" s="2">
        <f t="shared" si="25"/>
        <v>2100</v>
      </c>
      <c r="G189" s="2">
        <f t="shared" si="25"/>
        <v>1190</v>
      </c>
      <c r="H189" s="2">
        <f t="shared" si="25"/>
        <v>910</v>
      </c>
      <c r="I189" s="2">
        <f t="shared" si="25"/>
        <v>4760</v>
      </c>
      <c r="J189" s="2">
        <f t="shared" si="25"/>
        <v>2310</v>
      </c>
      <c r="K189" s="2">
        <f t="shared" si="25"/>
        <v>2450</v>
      </c>
    </row>
    <row r="190" spans="3:11">
      <c r="C190" s="2">
        <f t="shared" si="25"/>
        <v>2664</v>
      </c>
      <c r="D190" s="2">
        <f t="shared" si="25"/>
        <v>1332</v>
      </c>
      <c r="E190" s="2">
        <f t="shared" si="25"/>
        <v>1332</v>
      </c>
      <c r="F190" s="2">
        <f t="shared" si="25"/>
        <v>2232</v>
      </c>
      <c r="G190" s="2">
        <f t="shared" si="25"/>
        <v>1152</v>
      </c>
      <c r="H190" s="2">
        <f t="shared" si="25"/>
        <v>1080</v>
      </c>
      <c r="I190" s="2">
        <f t="shared" si="25"/>
        <v>4248</v>
      </c>
      <c r="J190" s="2">
        <f t="shared" si="25"/>
        <v>1872</v>
      </c>
      <c r="K190" s="2">
        <f t="shared" si="25"/>
        <v>2376</v>
      </c>
    </row>
    <row r="191" spans="3:11">
      <c r="C191" s="2">
        <f t="shared" si="25"/>
        <v>2849</v>
      </c>
      <c r="D191" s="2">
        <f t="shared" si="25"/>
        <v>1332</v>
      </c>
      <c r="E191" s="2">
        <f t="shared" si="25"/>
        <v>1517</v>
      </c>
      <c r="F191" s="2">
        <f t="shared" si="25"/>
        <v>2072</v>
      </c>
      <c r="G191" s="2">
        <f t="shared" si="25"/>
        <v>962</v>
      </c>
      <c r="H191" s="2">
        <f t="shared" si="25"/>
        <v>1110</v>
      </c>
      <c r="I191" s="2">
        <f t="shared" si="25"/>
        <v>5402</v>
      </c>
      <c r="J191" s="2">
        <f t="shared" si="25"/>
        <v>2886</v>
      </c>
      <c r="K191" s="2">
        <f t="shared" si="25"/>
        <v>2516</v>
      </c>
    </row>
    <row r="192" spans="3:11">
      <c r="C192" s="2">
        <f t="shared" si="25"/>
        <v>2888</v>
      </c>
      <c r="D192" s="2">
        <f t="shared" si="25"/>
        <v>1406</v>
      </c>
      <c r="E192" s="2">
        <f t="shared" si="25"/>
        <v>1482</v>
      </c>
      <c r="F192" s="2">
        <f t="shared" si="25"/>
        <v>2128</v>
      </c>
      <c r="G192" s="2">
        <f t="shared" si="25"/>
        <v>1140</v>
      </c>
      <c r="H192" s="2">
        <f t="shared" si="25"/>
        <v>988</v>
      </c>
      <c r="I192" s="2">
        <f t="shared" si="25"/>
        <v>4522</v>
      </c>
      <c r="J192" s="2">
        <f t="shared" si="25"/>
        <v>2128</v>
      </c>
      <c r="K192" s="2">
        <f t="shared" si="25"/>
        <v>2394</v>
      </c>
    </row>
    <row r="193" spans="3:11">
      <c r="C193" s="2">
        <f t="shared" si="25"/>
        <v>2964</v>
      </c>
      <c r="D193" s="2">
        <f t="shared" si="25"/>
        <v>1716</v>
      </c>
      <c r="E193" s="2">
        <f t="shared" si="25"/>
        <v>1248</v>
      </c>
      <c r="F193" s="2">
        <f t="shared" si="25"/>
        <v>2340</v>
      </c>
      <c r="G193" s="2">
        <f t="shared" si="25"/>
        <v>936</v>
      </c>
      <c r="H193" s="2">
        <f t="shared" si="25"/>
        <v>1404</v>
      </c>
      <c r="I193" s="2">
        <f t="shared" si="25"/>
        <v>5382</v>
      </c>
      <c r="J193" s="2">
        <f t="shared" si="25"/>
        <v>2379</v>
      </c>
      <c r="K193" s="2">
        <f t="shared" si="25"/>
        <v>3003</v>
      </c>
    </row>
    <row r="194" spans="3:11">
      <c r="C194" s="2">
        <f t="shared" si="25"/>
        <v>2880</v>
      </c>
      <c r="D194" s="2">
        <f t="shared" si="25"/>
        <v>1440</v>
      </c>
      <c r="E194" s="2">
        <f t="shared" si="25"/>
        <v>1440</v>
      </c>
      <c r="F194" s="2">
        <f t="shared" si="25"/>
        <v>3000</v>
      </c>
      <c r="G194" s="2">
        <f t="shared" si="25"/>
        <v>1320</v>
      </c>
      <c r="H194" s="2">
        <f t="shared" si="25"/>
        <v>1680</v>
      </c>
      <c r="I194" s="2">
        <f t="shared" si="25"/>
        <v>6000</v>
      </c>
      <c r="J194" s="2">
        <f t="shared" si="25"/>
        <v>2640</v>
      </c>
      <c r="K194" s="2">
        <f t="shared" si="25"/>
        <v>3360</v>
      </c>
    </row>
    <row r="195" spans="3:11">
      <c r="C195" s="2">
        <f t="shared" si="25"/>
        <v>3321</v>
      </c>
      <c r="D195" s="2">
        <f t="shared" si="25"/>
        <v>2009</v>
      </c>
      <c r="E195" s="2">
        <f t="shared" si="25"/>
        <v>1312</v>
      </c>
      <c r="F195" s="2">
        <f t="shared" si="25"/>
        <v>2296</v>
      </c>
      <c r="G195" s="2">
        <f t="shared" si="25"/>
        <v>1271</v>
      </c>
      <c r="H195" s="2">
        <f t="shared" si="25"/>
        <v>1025</v>
      </c>
      <c r="I195" s="2">
        <f t="shared" si="25"/>
        <v>7667</v>
      </c>
      <c r="J195" s="2">
        <f t="shared" si="25"/>
        <v>3895</v>
      </c>
      <c r="K195" s="2">
        <f t="shared" si="25"/>
        <v>3772</v>
      </c>
    </row>
    <row r="196" spans="3:11">
      <c r="C196" s="2">
        <f t="shared" si="25"/>
        <v>3234</v>
      </c>
      <c r="D196" s="2">
        <f t="shared" si="25"/>
        <v>1638</v>
      </c>
      <c r="E196" s="2">
        <f t="shared" si="25"/>
        <v>1596</v>
      </c>
      <c r="F196" s="2">
        <f t="shared" si="25"/>
        <v>2646</v>
      </c>
      <c r="G196" s="2">
        <f t="shared" si="25"/>
        <v>1470</v>
      </c>
      <c r="H196" s="2">
        <f t="shared" si="25"/>
        <v>1176</v>
      </c>
      <c r="I196" s="2">
        <f t="shared" si="25"/>
        <v>6384</v>
      </c>
      <c r="J196" s="2">
        <f t="shared" si="25"/>
        <v>3612</v>
      </c>
      <c r="K196" s="2">
        <f t="shared" si="25"/>
        <v>2772</v>
      </c>
    </row>
    <row r="197" spans="3:11">
      <c r="C197" s="2">
        <f t="shared" si="25"/>
        <v>4085</v>
      </c>
      <c r="D197" s="2">
        <f t="shared" si="25"/>
        <v>2064</v>
      </c>
      <c r="E197" s="2">
        <f t="shared" si="25"/>
        <v>2021</v>
      </c>
      <c r="F197" s="2">
        <f t="shared" si="25"/>
        <v>2838</v>
      </c>
      <c r="G197" s="2">
        <f t="shared" si="25"/>
        <v>1419</v>
      </c>
      <c r="H197" s="2">
        <f t="shared" si="25"/>
        <v>1419</v>
      </c>
      <c r="I197" s="2">
        <f t="shared" si="25"/>
        <v>6407</v>
      </c>
      <c r="J197" s="2">
        <f t="shared" si="25"/>
        <v>2924</v>
      </c>
      <c r="K197" s="2">
        <f t="shared" si="25"/>
        <v>3483</v>
      </c>
    </row>
    <row r="198" spans="3:11">
      <c r="C198" s="2">
        <f t="shared" si="25"/>
        <v>3432</v>
      </c>
      <c r="D198" s="2">
        <f t="shared" si="25"/>
        <v>1672</v>
      </c>
      <c r="E198" s="2">
        <f t="shared" si="25"/>
        <v>1760</v>
      </c>
      <c r="F198" s="2">
        <f t="shared" si="25"/>
        <v>3432</v>
      </c>
      <c r="G198" s="2">
        <f t="shared" si="25"/>
        <v>1980</v>
      </c>
      <c r="H198" s="2">
        <f t="shared" si="25"/>
        <v>1452</v>
      </c>
      <c r="I198" s="2">
        <f t="shared" si="25"/>
        <v>7084</v>
      </c>
      <c r="J198" s="2">
        <f t="shared" si="25"/>
        <v>3652</v>
      </c>
      <c r="K198" s="2">
        <f t="shared" si="25"/>
        <v>3432</v>
      </c>
    </row>
    <row r="199" spans="3:11">
      <c r="C199" s="2">
        <f t="shared" si="25"/>
        <v>3240</v>
      </c>
      <c r="D199" s="2">
        <f t="shared" si="25"/>
        <v>1935</v>
      </c>
      <c r="E199" s="2">
        <f t="shared" si="25"/>
        <v>1305</v>
      </c>
      <c r="F199" s="2">
        <f t="shared" si="25"/>
        <v>2430</v>
      </c>
      <c r="G199" s="2">
        <f t="shared" si="25"/>
        <v>1125</v>
      </c>
      <c r="H199" s="2">
        <f t="shared" si="25"/>
        <v>1305</v>
      </c>
      <c r="I199" s="2">
        <f t="shared" si="25"/>
        <v>6705</v>
      </c>
      <c r="J199" s="2">
        <f t="shared" si="25"/>
        <v>3375</v>
      </c>
      <c r="K199" s="2">
        <f t="shared" si="25"/>
        <v>3330</v>
      </c>
    </row>
    <row r="200" spans="3:11">
      <c r="C200" s="2">
        <f t="shared" si="25"/>
        <v>4094</v>
      </c>
      <c r="D200" s="2">
        <f t="shared" si="25"/>
        <v>2208</v>
      </c>
      <c r="E200" s="2">
        <f t="shared" si="25"/>
        <v>1886</v>
      </c>
      <c r="F200" s="2">
        <f t="shared" si="25"/>
        <v>2760</v>
      </c>
      <c r="G200" s="2">
        <f t="shared" si="25"/>
        <v>1426</v>
      </c>
      <c r="H200" s="2">
        <f t="shared" si="25"/>
        <v>1334</v>
      </c>
      <c r="I200" s="2">
        <f t="shared" si="25"/>
        <v>7314</v>
      </c>
      <c r="J200" s="2">
        <f t="shared" si="25"/>
        <v>3864</v>
      </c>
      <c r="K200" s="2">
        <f t="shared" si="25"/>
        <v>3450</v>
      </c>
    </row>
    <row r="201" spans="3:11">
      <c r="C201" s="2">
        <f t="shared" si="25"/>
        <v>3760</v>
      </c>
      <c r="D201" s="2">
        <f t="shared" si="25"/>
        <v>1551</v>
      </c>
      <c r="E201" s="2">
        <f t="shared" si="25"/>
        <v>2209</v>
      </c>
      <c r="F201" s="2">
        <f t="shared" si="25"/>
        <v>2820</v>
      </c>
      <c r="G201" s="2">
        <f t="shared" si="25"/>
        <v>1645</v>
      </c>
      <c r="H201" s="2">
        <f t="shared" si="25"/>
        <v>1175</v>
      </c>
      <c r="I201" s="2">
        <f t="shared" si="25"/>
        <v>6956</v>
      </c>
      <c r="J201" s="2">
        <f t="shared" si="25"/>
        <v>3854</v>
      </c>
      <c r="K201" s="2">
        <f t="shared" si="25"/>
        <v>3102</v>
      </c>
    </row>
    <row r="202" spans="3:11">
      <c r="C202" s="2">
        <f t="shared" ref="C202:K217" si="26">C56*$B56</f>
        <v>3408</v>
      </c>
      <c r="D202" s="2">
        <f t="shared" si="26"/>
        <v>1824</v>
      </c>
      <c r="E202" s="2">
        <f t="shared" si="26"/>
        <v>1584</v>
      </c>
      <c r="F202" s="2">
        <f t="shared" si="26"/>
        <v>2448</v>
      </c>
      <c r="G202" s="2">
        <f t="shared" si="26"/>
        <v>1248</v>
      </c>
      <c r="H202" s="2">
        <f t="shared" si="26"/>
        <v>1200</v>
      </c>
      <c r="I202" s="2">
        <f t="shared" si="26"/>
        <v>6816</v>
      </c>
      <c r="J202" s="2">
        <f t="shared" si="26"/>
        <v>3168</v>
      </c>
      <c r="K202" s="2">
        <f t="shared" si="26"/>
        <v>3648</v>
      </c>
    </row>
    <row r="203" spans="3:11">
      <c r="C203" s="2">
        <f t="shared" si="26"/>
        <v>3871</v>
      </c>
      <c r="D203" s="2">
        <f t="shared" si="26"/>
        <v>1960</v>
      </c>
      <c r="E203" s="2">
        <f t="shared" si="26"/>
        <v>1911</v>
      </c>
      <c r="F203" s="2">
        <f t="shared" si="26"/>
        <v>3038</v>
      </c>
      <c r="G203" s="2">
        <f t="shared" si="26"/>
        <v>1715</v>
      </c>
      <c r="H203" s="2">
        <f t="shared" si="26"/>
        <v>1323</v>
      </c>
      <c r="I203" s="2">
        <f t="shared" si="26"/>
        <v>8232</v>
      </c>
      <c r="J203" s="2">
        <f t="shared" si="26"/>
        <v>4263</v>
      </c>
      <c r="K203" s="2">
        <f t="shared" si="26"/>
        <v>3969</v>
      </c>
    </row>
    <row r="204" spans="3:11">
      <c r="C204" s="2">
        <f t="shared" si="26"/>
        <v>4550</v>
      </c>
      <c r="D204" s="2">
        <f t="shared" si="26"/>
        <v>1800</v>
      </c>
      <c r="E204" s="2">
        <f t="shared" si="26"/>
        <v>2750</v>
      </c>
      <c r="F204" s="2">
        <f t="shared" si="26"/>
        <v>2750</v>
      </c>
      <c r="G204" s="2">
        <f t="shared" si="26"/>
        <v>1400</v>
      </c>
      <c r="H204" s="2">
        <f t="shared" si="26"/>
        <v>1350</v>
      </c>
      <c r="I204" s="2">
        <f t="shared" si="26"/>
        <v>8600</v>
      </c>
      <c r="J204" s="2">
        <f t="shared" si="26"/>
        <v>4850</v>
      </c>
      <c r="K204" s="2">
        <f t="shared" si="26"/>
        <v>3750</v>
      </c>
    </row>
    <row r="205" spans="3:11">
      <c r="C205" s="2">
        <f t="shared" si="26"/>
        <v>5508</v>
      </c>
      <c r="D205" s="2">
        <f t="shared" si="26"/>
        <v>2856</v>
      </c>
      <c r="E205" s="2">
        <f t="shared" si="26"/>
        <v>2652</v>
      </c>
      <c r="F205" s="2">
        <f t="shared" si="26"/>
        <v>3213</v>
      </c>
      <c r="G205" s="2">
        <f t="shared" si="26"/>
        <v>1836</v>
      </c>
      <c r="H205" s="2">
        <f t="shared" si="26"/>
        <v>1377</v>
      </c>
      <c r="I205" s="2">
        <f t="shared" si="26"/>
        <v>7650</v>
      </c>
      <c r="J205" s="2">
        <f t="shared" si="26"/>
        <v>3876</v>
      </c>
      <c r="K205" s="2">
        <f t="shared" si="26"/>
        <v>3774</v>
      </c>
    </row>
    <row r="206" spans="3:11">
      <c r="C206" s="2">
        <f t="shared" si="26"/>
        <v>4056</v>
      </c>
      <c r="D206" s="2">
        <f t="shared" si="26"/>
        <v>1820</v>
      </c>
      <c r="E206" s="2">
        <f t="shared" si="26"/>
        <v>2236</v>
      </c>
      <c r="F206" s="2">
        <f t="shared" si="26"/>
        <v>2964</v>
      </c>
      <c r="G206" s="2">
        <f t="shared" si="26"/>
        <v>1612</v>
      </c>
      <c r="H206" s="2">
        <f t="shared" si="26"/>
        <v>1352</v>
      </c>
      <c r="I206" s="2">
        <f t="shared" si="26"/>
        <v>7592</v>
      </c>
      <c r="J206" s="2">
        <f t="shared" si="26"/>
        <v>4108</v>
      </c>
      <c r="K206" s="2">
        <f t="shared" si="26"/>
        <v>3484</v>
      </c>
    </row>
    <row r="207" spans="3:11">
      <c r="C207" s="2">
        <f t="shared" si="26"/>
        <v>6837</v>
      </c>
      <c r="D207" s="2">
        <f t="shared" si="26"/>
        <v>3657</v>
      </c>
      <c r="E207" s="2">
        <f t="shared" si="26"/>
        <v>3180</v>
      </c>
      <c r="F207" s="2">
        <f t="shared" si="26"/>
        <v>4187</v>
      </c>
      <c r="G207" s="2">
        <f t="shared" si="26"/>
        <v>1590</v>
      </c>
      <c r="H207" s="2">
        <f t="shared" si="26"/>
        <v>2597</v>
      </c>
      <c r="I207" s="2">
        <f t="shared" si="26"/>
        <v>7897</v>
      </c>
      <c r="J207" s="2">
        <f t="shared" si="26"/>
        <v>4505</v>
      </c>
      <c r="K207" s="2">
        <f t="shared" si="26"/>
        <v>3392</v>
      </c>
    </row>
    <row r="208" spans="3:11">
      <c r="C208" s="2">
        <f t="shared" si="26"/>
        <v>5130</v>
      </c>
      <c r="D208" s="2">
        <f t="shared" si="26"/>
        <v>2592</v>
      </c>
      <c r="E208" s="2">
        <f t="shared" si="26"/>
        <v>2538</v>
      </c>
      <c r="F208" s="2">
        <f t="shared" si="26"/>
        <v>4320</v>
      </c>
      <c r="G208" s="2">
        <f t="shared" si="26"/>
        <v>2268</v>
      </c>
      <c r="H208" s="2">
        <f t="shared" si="26"/>
        <v>2052</v>
      </c>
      <c r="I208" s="2">
        <f t="shared" si="26"/>
        <v>7830</v>
      </c>
      <c r="J208" s="2">
        <f t="shared" si="26"/>
        <v>4860</v>
      </c>
      <c r="K208" s="2">
        <f t="shared" si="26"/>
        <v>2970</v>
      </c>
    </row>
    <row r="209" spans="3:11">
      <c r="C209" s="2">
        <f t="shared" si="26"/>
        <v>6215</v>
      </c>
      <c r="D209" s="2">
        <f t="shared" si="26"/>
        <v>3355</v>
      </c>
      <c r="E209" s="2">
        <f t="shared" si="26"/>
        <v>2860</v>
      </c>
      <c r="F209" s="2">
        <f t="shared" si="26"/>
        <v>4840</v>
      </c>
      <c r="G209" s="2">
        <f t="shared" si="26"/>
        <v>2640</v>
      </c>
      <c r="H209" s="2">
        <f t="shared" si="26"/>
        <v>2200</v>
      </c>
      <c r="I209" s="2">
        <f t="shared" si="26"/>
        <v>7425</v>
      </c>
      <c r="J209" s="2">
        <f t="shared" si="26"/>
        <v>4125</v>
      </c>
      <c r="K209" s="2">
        <f t="shared" si="26"/>
        <v>3300</v>
      </c>
    </row>
    <row r="210" spans="3:11">
      <c r="C210" s="2">
        <f t="shared" si="26"/>
        <v>5488</v>
      </c>
      <c r="D210" s="2">
        <f t="shared" si="26"/>
        <v>2856</v>
      </c>
      <c r="E210" s="2">
        <f t="shared" si="26"/>
        <v>2632</v>
      </c>
      <c r="F210" s="2">
        <f t="shared" si="26"/>
        <v>6160</v>
      </c>
      <c r="G210" s="2">
        <f t="shared" si="26"/>
        <v>3528</v>
      </c>
      <c r="H210" s="2">
        <f t="shared" si="26"/>
        <v>2632</v>
      </c>
      <c r="I210" s="2">
        <f t="shared" si="26"/>
        <v>7672</v>
      </c>
      <c r="J210" s="2">
        <f t="shared" si="26"/>
        <v>3976</v>
      </c>
      <c r="K210" s="2">
        <f t="shared" si="26"/>
        <v>3696</v>
      </c>
    </row>
    <row r="211" spans="3:11">
      <c r="C211" s="2">
        <f t="shared" si="26"/>
        <v>6327</v>
      </c>
      <c r="D211" s="2">
        <f t="shared" si="26"/>
        <v>3306</v>
      </c>
      <c r="E211" s="2">
        <f t="shared" si="26"/>
        <v>3021</v>
      </c>
      <c r="F211" s="2">
        <f t="shared" si="26"/>
        <v>4788</v>
      </c>
      <c r="G211" s="2">
        <f t="shared" si="26"/>
        <v>2337</v>
      </c>
      <c r="H211" s="2">
        <f t="shared" si="26"/>
        <v>2451</v>
      </c>
      <c r="I211" s="2">
        <f t="shared" si="26"/>
        <v>9006</v>
      </c>
      <c r="J211" s="2">
        <f t="shared" si="26"/>
        <v>4674</v>
      </c>
      <c r="K211" s="2">
        <f t="shared" si="26"/>
        <v>4332</v>
      </c>
    </row>
    <row r="212" spans="3:11">
      <c r="C212" s="2">
        <f t="shared" si="26"/>
        <v>8236</v>
      </c>
      <c r="D212" s="2">
        <f t="shared" si="26"/>
        <v>4466</v>
      </c>
      <c r="E212" s="2">
        <f t="shared" si="26"/>
        <v>3770</v>
      </c>
      <c r="F212" s="2">
        <f t="shared" si="26"/>
        <v>5510</v>
      </c>
      <c r="G212" s="2">
        <f t="shared" si="26"/>
        <v>3480</v>
      </c>
      <c r="H212" s="2">
        <f t="shared" si="26"/>
        <v>2030</v>
      </c>
      <c r="I212" s="2">
        <f t="shared" si="26"/>
        <v>9280</v>
      </c>
      <c r="J212" s="2">
        <f t="shared" si="26"/>
        <v>4872</v>
      </c>
      <c r="K212" s="2">
        <f t="shared" si="26"/>
        <v>4408</v>
      </c>
    </row>
    <row r="213" spans="3:11">
      <c r="C213" s="2">
        <f t="shared" si="26"/>
        <v>7198</v>
      </c>
      <c r="D213" s="2">
        <f t="shared" si="26"/>
        <v>3894</v>
      </c>
      <c r="E213" s="2">
        <f t="shared" si="26"/>
        <v>3304</v>
      </c>
      <c r="F213" s="2">
        <f t="shared" si="26"/>
        <v>6372</v>
      </c>
      <c r="G213" s="2">
        <f t="shared" si="26"/>
        <v>4012</v>
      </c>
      <c r="H213" s="2">
        <f t="shared" si="26"/>
        <v>2360</v>
      </c>
      <c r="I213" s="2">
        <f t="shared" si="26"/>
        <v>11623</v>
      </c>
      <c r="J213" s="2">
        <f t="shared" si="26"/>
        <v>5782</v>
      </c>
      <c r="K213" s="2">
        <f t="shared" si="26"/>
        <v>5841</v>
      </c>
    </row>
    <row r="214" spans="3:11">
      <c r="C214" s="2">
        <f t="shared" si="26"/>
        <v>7200</v>
      </c>
      <c r="D214" s="2">
        <f t="shared" si="26"/>
        <v>3600</v>
      </c>
      <c r="E214" s="2">
        <f t="shared" si="26"/>
        <v>3600</v>
      </c>
      <c r="F214" s="2">
        <f t="shared" si="26"/>
        <v>6600</v>
      </c>
      <c r="G214" s="2">
        <f t="shared" si="26"/>
        <v>3720</v>
      </c>
      <c r="H214" s="2">
        <f t="shared" si="26"/>
        <v>2880</v>
      </c>
      <c r="I214" s="2">
        <f t="shared" si="26"/>
        <v>12420</v>
      </c>
      <c r="J214" s="2">
        <f t="shared" si="26"/>
        <v>7140</v>
      </c>
      <c r="K214" s="2">
        <f t="shared" si="26"/>
        <v>5280</v>
      </c>
    </row>
    <row r="215" spans="3:11">
      <c r="C215" s="2">
        <f t="shared" si="26"/>
        <v>8479</v>
      </c>
      <c r="D215" s="2">
        <f t="shared" si="26"/>
        <v>3782</v>
      </c>
      <c r="E215" s="2">
        <f t="shared" si="26"/>
        <v>4697</v>
      </c>
      <c r="F215" s="2">
        <f t="shared" si="26"/>
        <v>5795</v>
      </c>
      <c r="G215" s="2">
        <f t="shared" si="26"/>
        <v>3172</v>
      </c>
      <c r="H215" s="2">
        <f t="shared" si="26"/>
        <v>2623</v>
      </c>
      <c r="I215" s="2">
        <f t="shared" si="26"/>
        <v>11163</v>
      </c>
      <c r="J215" s="2">
        <f t="shared" si="26"/>
        <v>5429</v>
      </c>
      <c r="K215" s="2">
        <f t="shared" si="26"/>
        <v>5734</v>
      </c>
    </row>
    <row r="216" spans="3:11">
      <c r="C216" s="2">
        <f t="shared" si="26"/>
        <v>8556</v>
      </c>
      <c r="D216" s="2">
        <f t="shared" si="26"/>
        <v>4402</v>
      </c>
      <c r="E216" s="2">
        <f t="shared" si="26"/>
        <v>4154</v>
      </c>
      <c r="F216" s="2">
        <f t="shared" si="26"/>
        <v>6200</v>
      </c>
      <c r="G216" s="2">
        <f t="shared" si="26"/>
        <v>3286</v>
      </c>
      <c r="H216" s="2">
        <f t="shared" si="26"/>
        <v>2914</v>
      </c>
      <c r="I216" s="2">
        <f t="shared" si="26"/>
        <v>13888</v>
      </c>
      <c r="J216" s="2">
        <f t="shared" si="26"/>
        <v>7006</v>
      </c>
      <c r="K216" s="2">
        <f t="shared" si="26"/>
        <v>6882</v>
      </c>
    </row>
    <row r="217" spans="3:11">
      <c r="C217" s="2">
        <f t="shared" si="26"/>
        <v>8946</v>
      </c>
      <c r="D217" s="2">
        <f t="shared" si="26"/>
        <v>4032</v>
      </c>
      <c r="E217" s="2">
        <f t="shared" si="26"/>
        <v>4914</v>
      </c>
      <c r="F217" s="2">
        <f t="shared" si="26"/>
        <v>5103</v>
      </c>
      <c r="G217" s="2">
        <f t="shared" si="26"/>
        <v>2583</v>
      </c>
      <c r="H217" s="2">
        <f t="shared" si="26"/>
        <v>2520</v>
      </c>
      <c r="I217" s="2">
        <f t="shared" si="26"/>
        <v>12600</v>
      </c>
      <c r="J217" s="2">
        <f t="shared" si="26"/>
        <v>7308</v>
      </c>
      <c r="K217" s="2">
        <f t="shared" si="26"/>
        <v>5292</v>
      </c>
    </row>
    <row r="218" spans="3:11">
      <c r="C218" s="2">
        <f t="shared" ref="C218:K218" si="27">C72*$B72</f>
        <v>8384</v>
      </c>
      <c r="D218" s="2">
        <f t="shared" si="27"/>
        <v>3968</v>
      </c>
      <c r="E218" s="2">
        <f t="shared" si="27"/>
        <v>4416</v>
      </c>
      <c r="F218" s="2">
        <f t="shared" si="27"/>
        <v>5824</v>
      </c>
      <c r="G218" s="2">
        <f t="shared" si="27"/>
        <v>2880</v>
      </c>
      <c r="H218" s="2">
        <f t="shared" si="27"/>
        <v>2944</v>
      </c>
      <c r="I218" s="2">
        <f t="shared" si="27"/>
        <v>15872</v>
      </c>
      <c r="J218" s="2">
        <f t="shared" si="27"/>
        <v>8832</v>
      </c>
      <c r="K218" s="2">
        <f t="shared" si="27"/>
        <v>7040</v>
      </c>
    </row>
    <row r="219" spans="3:11">
      <c r="C219" s="2">
        <f t="shared" ref="C219:K234" si="28">C80*$B80</f>
        <v>8255</v>
      </c>
      <c r="D219" s="2">
        <f t="shared" si="28"/>
        <v>4355</v>
      </c>
      <c r="E219" s="2">
        <f t="shared" si="28"/>
        <v>3900</v>
      </c>
      <c r="F219" s="2">
        <f t="shared" si="28"/>
        <v>7540</v>
      </c>
      <c r="G219" s="2">
        <f t="shared" si="28"/>
        <v>4160</v>
      </c>
      <c r="H219" s="2">
        <f t="shared" si="28"/>
        <v>3380</v>
      </c>
      <c r="I219" s="2">
        <f t="shared" si="28"/>
        <v>15470</v>
      </c>
      <c r="J219" s="2">
        <f t="shared" si="28"/>
        <v>7605</v>
      </c>
      <c r="K219" s="2">
        <f t="shared" si="28"/>
        <v>7865</v>
      </c>
    </row>
    <row r="220" spans="3:11">
      <c r="C220" s="2">
        <f t="shared" si="28"/>
        <v>9042</v>
      </c>
      <c r="D220" s="2">
        <f t="shared" si="28"/>
        <v>4884</v>
      </c>
      <c r="E220" s="2">
        <f t="shared" si="28"/>
        <v>4158</v>
      </c>
      <c r="F220" s="2">
        <f t="shared" si="28"/>
        <v>5742</v>
      </c>
      <c r="G220" s="2">
        <f t="shared" si="28"/>
        <v>3168</v>
      </c>
      <c r="H220" s="2">
        <f t="shared" si="28"/>
        <v>2574</v>
      </c>
      <c r="I220" s="2">
        <f t="shared" si="28"/>
        <v>17292</v>
      </c>
      <c r="J220" s="2">
        <f t="shared" si="28"/>
        <v>9768</v>
      </c>
      <c r="K220" s="2">
        <f t="shared" si="28"/>
        <v>7524</v>
      </c>
    </row>
    <row r="221" spans="3:11">
      <c r="C221" s="2">
        <f t="shared" si="28"/>
        <v>9447</v>
      </c>
      <c r="D221" s="2">
        <f t="shared" si="28"/>
        <v>5159</v>
      </c>
      <c r="E221" s="2">
        <f t="shared" si="28"/>
        <v>4288</v>
      </c>
      <c r="F221" s="2">
        <f t="shared" si="28"/>
        <v>7504</v>
      </c>
      <c r="G221" s="2">
        <f t="shared" si="28"/>
        <v>4154</v>
      </c>
      <c r="H221" s="2">
        <f t="shared" si="28"/>
        <v>3350</v>
      </c>
      <c r="I221" s="2">
        <f t="shared" si="28"/>
        <v>16616</v>
      </c>
      <c r="J221" s="2">
        <f t="shared" si="28"/>
        <v>8777</v>
      </c>
      <c r="K221" s="2">
        <f t="shared" si="28"/>
        <v>7839</v>
      </c>
    </row>
    <row r="222" spans="3:11">
      <c r="C222" s="2">
        <f t="shared" si="28"/>
        <v>8432</v>
      </c>
      <c r="D222" s="2">
        <f t="shared" si="28"/>
        <v>4624</v>
      </c>
      <c r="E222" s="2">
        <f t="shared" si="28"/>
        <v>3808</v>
      </c>
      <c r="F222" s="2">
        <f t="shared" si="28"/>
        <v>5780</v>
      </c>
      <c r="G222" s="2">
        <f t="shared" si="28"/>
        <v>3128</v>
      </c>
      <c r="H222" s="2">
        <f t="shared" si="28"/>
        <v>2652</v>
      </c>
      <c r="I222" s="2">
        <f t="shared" si="28"/>
        <v>19176</v>
      </c>
      <c r="J222" s="2">
        <f t="shared" si="28"/>
        <v>9996</v>
      </c>
      <c r="K222" s="2">
        <f t="shared" si="28"/>
        <v>9180</v>
      </c>
    </row>
    <row r="223" spans="3:11">
      <c r="C223" s="2">
        <f t="shared" si="28"/>
        <v>8349</v>
      </c>
      <c r="D223" s="2">
        <f t="shared" si="28"/>
        <v>3933</v>
      </c>
      <c r="E223" s="2">
        <f t="shared" si="28"/>
        <v>4416</v>
      </c>
      <c r="F223" s="2">
        <f t="shared" si="28"/>
        <v>6141</v>
      </c>
      <c r="G223" s="2">
        <f t="shared" si="28"/>
        <v>3381</v>
      </c>
      <c r="H223" s="2">
        <f t="shared" si="28"/>
        <v>2760</v>
      </c>
      <c r="I223" s="2">
        <f t="shared" si="28"/>
        <v>18216</v>
      </c>
      <c r="J223" s="2">
        <f t="shared" si="28"/>
        <v>8418</v>
      </c>
      <c r="K223" s="2">
        <f t="shared" si="28"/>
        <v>9798</v>
      </c>
    </row>
    <row r="224" spans="3:11">
      <c r="C224" s="2">
        <f t="shared" si="28"/>
        <v>8260</v>
      </c>
      <c r="D224" s="2">
        <f t="shared" si="28"/>
        <v>4200</v>
      </c>
      <c r="E224" s="2">
        <f t="shared" si="28"/>
        <v>4060</v>
      </c>
      <c r="F224" s="2">
        <f t="shared" si="28"/>
        <v>6930</v>
      </c>
      <c r="G224" s="2">
        <f t="shared" si="28"/>
        <v>2730</v>
      </c>
      <c r="H224" s="2">
        <f t="shared" si="28"/>
        <v>4200</v>
      </c>
      <c r="I224" s="2">
        <f t="shared" si="28"/>
        <v>14630</v>
      </c>
      <c r="J224" s="2">
        <f t="shared" si="28"/>
        <v>7560</v>
      </c>
      <c r="K224" s="2">
        <f t="shared" si="28"/>
        <v>7070</v>
      </c>
    </row>
    <row r="225" spans="3:11">
      <c r="C225" s="2">
        <f t="shared" si="28"/>
        <v>8449</v>
      </c>
      <c r="D225" s="2">
        <f t="shared" si="28"/>
        <v>3692</v>
      </c>
      <c r="E225" s="2">
        <f t="shared" si="28"/>
        <v>4757</v>
      </c>
      <c r="F225" s="2">
        <f t="shared" si="28"/>
        <v>5183</v>
      </c>
      <c r="G225" s="2">
        <f t="shared" si="28"/>
        <v>2272</v>
      </c>
      <c r="H225" s="2">
        <f t="shared" si="28"/>
        <v>2911</v>
      </c>
      <c r="I225" s="2">
        <f t="shared" si="28"/>
        <v>13632</v>
      </c>
      <c r="J225" s="2">
        <f t="shared" si="28"/>
        <v>6745</v>
      </c>
      <c r="K225" s="2">
        <f t="shared" si="28"/>
        <v>6887</v>
      </c>
    </row>
    <row r="226" spans="3:11">
      <c r="C226" s="2">
        <f t="shared" si="28"/>
        <v>5904</v>
      </c>
      <c r="D226" s="2">
        <f t="shared" si="28"/>
        <v>2592</v>
      </c>
      <c r="E226" s="2">
        <f t="shared" si="28"/>
        <v>3312</v>
      </c>
      <c r="F226" s="2">
        <f t="shared" si="28"/>
        <v>3960</v>
      </c>
      <c r="G226" s="2">
        <f t="shared" si="28"/>
        <v>1872</v>
      </c>
      <c r="H226" s="2">
        <f t="shared" si="28"/>
        <v>2088</v>
      </c>
      <c r="I226" s="2">
        <f t="shared" si="28"/>
        <v>10656</v>
      </c>
      <c r="J226" s="2">
        <f t="shared" si="28"/>
        <v>5328</v>
      </c>
      <c r="K226" s="2">
        <f t="shared" si="28"/>
        <v>5328</v>
      </c>
    </row>
    <row r="227" spans="3:11">
      <c r="C227" s="2">
        <f t="shared" si="28"/>
        <v>5402</v>
      </c>
      <c r="D227" s="2">
        <f t="shared" si="28"/>
        <v>2920</v>
      </c>
      <c r="E227" s="2">
        <f t="shared" si="28"/>
        <v>2482</v>
      </c>
      <c r="F227" s="2">
        <f t="shared" si="28"/>
        <v>2409</v>
      </c>
      <c r="G227" s="2">
        <f t="shared" si="28"/>
        <v>1022</v>
      </c>
      <c r="H227" s="2">
        <f t="shared" si="28"/>
        <v>1387</v>
      </c>
      <c r="I227" s="2">
        <f t="shared" si="28"/>
        <v>8468</v>
      </c>
      <c r="J227" s="2">
        <f t="shared" si="28"/>
        <v>3942</v>
      </c>
      <c r="K227" s="2">
        <f t="shared" si="28"/>
        <v>4526</v>
      </c>
    </row>
    <row r="228" spans="3:11">
      <c r="C228" s="2">
        <f t="shared" si="28"/>
        <v>7252</v>
      </c>
      <c r="D228" s="2">
        <f t="shared" si="28"/>
        <v>2738</v>
      </c>
      <c r="E228" s="2">
        <f t="shared" si="28"/>
        <v>4514</v>
      </c>
      <c r="F228" s="2">
        <f t="shared" si="28"/>
        <v>4736</v>
      </c>
      <c r="G228" s="2">
        <f t="shared" si="28"/>
        <v>2072</v>
      </c>
      <c r="H228" s="2">
        <f t="shared" si="28"/>
        <v>2664</v>
      </c>
      <c r="I228" s="2">
        <f t="shared" si="28"/>
        <v>11174</v>
      </c>
      <c r="J228" s="2">
        <f t="shared" si="28"/>
        <v>5624</v>
      </c>
      <c r="K228" s="2">
        <f t="shared" si="28"/>
        <v>5550</v>
      </c>
    </row>
    <row r="229" spans="3:11">
      <c r="C229" s="2">
        <f t="shared" si="28"/>
        <v>8175</v>
      </c>
      <c r="D229" s="2">
        <f t="shared" si="28"/>
        <v>3150</v>
      </c>
      <c r="E229" s="2">
        <f t="shared" si="28"/>
        <v>5025</v>
      </c>
      <c r="F229" s="2">
        <f t="shared" si="28"/>
        <v>4500</v>
      </c>
      <c r="G229" s="2">
        <f t="shared" si="28"/>
        <v>2025</v>
      </c>
      <c r="H229" s="2">
        <f t="shared" si="28"/>
        <v>2475</v>
      </c>
      <c r="I229" s="2">
        <f t="shared" si="28"/>
        <v>12000</v>
      </c>
      <c r="J229" s="2">
        <f t="shared" si="28"/>
        <v>6525</v>
      </c>
      <c r="K229" s="2">
        <f t="shared" si="28"/>
        <v>5475</v>
      </c>
    </row>
    <row r="230" spans="3:11">
      <c r="C230" s="2">
        <f t="shared" si="28"/>
        <v>9500</v>
      </c>
      <c r="D230" s="2">
        <f t="shared" si="28"/>
        <v>3344</v>
      </c>
      <c r="E230" s="2">
        <f t="shared" si="28"/>
        <v>6156</v>
      </c>
      <c r="F230" s="2">
        <f t="shared" si="28"/>
        <v>5016</v>
      </c>
      <c r="G230" s="2">
        <f t="shared" si="28"/>
        <v>2280</v>
      </c>
      <c r="H230" s="2">
        <f t="shared" si="28"/>
        <v>2736</v>
      </c>
      <c r="I230" s="2">
        <f t="shared" si="28"/>
        <v>11628</v>
      </c>
      <c r="J230" s="2">
        <f t="shared" si="28"/>
        <v>5776</v>
      </c>
      <c r="K230" s="2">
        <f t="shared" si="28"/>
        <v>5852</v>
      </c>
    </row>
    <row r="231" spans="3:11">
      <c r="C231" s="2">
        <f t="shared" si="28"/>
        <v>9394</v>
      </c>
      <c r="D231" s="2">
        <f t="shared" si="28"/>
        <v>3619</v>
      </c>
      <c r="E231" s="2">
        <f t="shared" si="28"/>
        <v>5775</v>
      </c>
      <c r="F231" s="2">
        <f t="shared" si="28"/>
        <v>6468</v>
      </c>
      <c r="G231" s="2">
        <f t="shared" si="28"/>
        <v>2002</v>
      </c>
      <c r="H231" s="2">
        <f t="shared" si="28"/>
        <v>4466</v>
      </c>
      <c r="I231" s="2">
        <f t="shared" si="28"/>
        <v>12397</v>
      </c>
      <c r="J231" s="2">
        <f t="shared" si="28"/>
        <v>6391</v>
      </c>
      <c r="K231" s="2">
        <f t="shared" si="28"/>
        <v>6006</v>
      </c>
    </row>
    <row r="232" spans="3:11">
      <c r="C232" s="2">
        <f t="shared" si="28"/>
        <v>8892</v>
      </c>
      <c r="D232" s="2">
        <f t="shared" si="28"/>
        <v>3198</v>
      </c>
      <c r="E232" s="2">
        <f t="shared" si="28"/>
        <v>5694</v>
      </c>
      <c r="F232" s="2">
        <f t="shared" si="28"/>
        <v>5382</v>
      </c>
      <c r="G232" s="2">
        <f t="shared" si="28"/>
        <v>1794</v>
      </c>
      <c r="H232" s="2">
        <f t="shared" si="28"/>
        <v>3588</v>
      </c>
      <c r="I232" s="2">
        <f t="shared" si="28"/>
        <v>10296</v>
      </c>
      <c r="J232" s="2">
        <f t="shared" si="28"/>
        <v>4290</v>
      </c>
      <c r="K232" s="2">
        <f t="shared" si="28"/>
        <v>6006</v>
      </c>
    </row>
    <row r="233" spans="3:11">
      <c r="C233" s="2">
        <f t="shared" si="28"/>
        <v>7742</v>
      </c>
      <c r="D233" s="2">
        <f t="shared" si="28"/>
        <v>2844</v>
      </c>
      <c r="E233" s="2">
        <f t="shared" si="28"/>
        <v>4898</v>
      </c>
      <c r="F233" s="2">
        <f t="shared" si="28"/>
        <v>6004</v>
      </c>
      <c r="G233" s="2">
        <f t="shared" si="28"/>
        <v>1580</v>
      </c>
      <c r="H233" s="2">
        <f t="shared" si="28"/>
        <v>4424</v>
      </c>
      <c r="I233" s="2">
        <f t="shared" si="28"/>
        <v>11060</v>
      </c>
      <c r="J233" s="2">
        <f t="shared" si="28"/>
        <v>4424</v>
      </c>
      <c r="K233" s="2">
        <f t="shared" si="28"/>
        <v>6636</v>
      </c>
    </row>
    <row r="234" spans="3:11">
      <c r="C234" s="2">
        <f t="shared" si="28"/>
        <v>9600</v>
      </c>
      <c r="D234" s="2">
        <f t="shared" si="28"/>
        <v>4160</v>
      </c>
      <c r="E234" s="2">
        <f t="shared" si="28"/>
        <v>5440</v>
      </c>
      <c r="F234" s="2">
        <f t="shared" si="28"/>
        <v>6240</v>
      </c>
      <c r="G234" s="2">
        <f t="shared" si="28"/>
        <v>2640</v>
      </c>
      <c r="H234" s="2">
        <f t="shared" si="28"/>
        <v>3600</v>
      </c>
      <c r="I234" s="2">
        <f t="shared" si="28"/>
        <v>10080</v>
      </c>
      <c r="J234" s="2">
        <f t="shared" si="28"/>
        <v>4000</v>
      </c>
      <c r="K234" s="2">
        <f t="shared" si="28"/>
        <v>6080</v>
      </c>
    </row>
    <row r="235" spans="3:11">
      <c r="C235" s="2">
        <f t="shared" ref="C235:K250" si="29">C96*$B96</f>
        <v>11502</v>
      </c>
      <c r="D235" s="2">
        <f t="shared" si="29"/>
        <v>4698</v>
      </c>
      <c r="E235" s="2">
        <f t="shared" si="29"/>
        <v>6804</v>
      </c>
      <c r="F235" s="2">
        <f t="shared" si="29"/>
        <v>5589</v>
      </c>
      <c r="G235" s="2">
        <f t="shared" si="29"/>
        <v>2430</v>
      </c>
      <c r="H235" s="2">
        <f t="shared" si="29"/>
        <v>3159</v>
      </c>
      <c r="I235" s="2">
        <f t="shared" si="29"/>
        <v>10368</v>
      </c>
      <c r="J235" s="2">
        <f t="shared" si="29"/>
        <v>4212</v>
      </c>
      <c r="K235" s="2">
        <f t="shared" si="29"/>
        <v>6156</v>
      </c>
    </row>
    <row r="236" spans="3:11">
      <c r="C236" s="2">
        <f t="shared" si="29"/>
        <v>9184</v>
      </c>
      <c r="D236" s="2">
        <f t="shared" si="29"/>
        <v>3854</v>
      </c>
      <c r="E236" s="2">
        <f t="shared" si="29"/>
        <v>5330</v>
      </c>
      <c r="F236" s="2">
        <f t="shared" si="29"/>
        <v>7872</v>
      </c>
      <c r="G236" s="2">
        <f t="shared" si="29"/>
        <v>3280</v>
      </c>
      <c r="H236" s="2">
        <f t="shared" si="29"/>
        <v>4592</v>
      </c>
      <c r="I236" s="2">
        <f t="shared" si="29"/>
        <v>10906</v>
      </c>
      <c r="J236" s="2">
        <f t="shared" si="29"/>
        <v>3526</v>
      </c>
      <c r="K236" s="2">
        <f t="shared" si="29"/>
        <v>7380</v>
      </c>
    </row>
    <row r="237" spans="3:11">
      <c r="C237" s="2">
        <f t="shared" si="29"/>
        <v>8964</v>
      </c>
      <c r="D237" s="2">
        <f t="shared" si="29"/>
        <v>3071</v>
      </c>
      <c r="E237" s="2">
        <f t="shared" si="29"/>
        <v>5893</v>
      </c>
      <c r="F237" s="2">
        <f t="shared" si="29"/>
        <v>5893</v>
      </c>
      <c r="G237" s="2">
        <f t="shared" si="29"/>
        <v>2490</v>
      </c>
      <c r="H237" s="2">
        <f t="shared" si="29"/>
        <v>3403</v>
      </c>
      <c r="I237" s="2">
        <f t="shared" si="29"/>
        <v>8715</v>
      </c>
      <c r="J237" s="2">
        <f t="shared" si="29"/>
        <v>2822</v>
      </c>
      <c r="K237" s="2">
        <f t="shared" si="29"/>
        <v>5893</v>
      </c>
    </row>
    <row r="238" spans="3:11">
      <c r="C238" s="2">
        <f t="shared" si="29"/>
        <v>7056</v>
      </c>
      <c r="D238" s="2">
        <f t="shared" si="29"/>
        <v>2688</v>
      </c>
      <c r="E238" s="2">
        <f t="shared" si="29"/>
        <v>4368</v>
      </c>
      <c r="F238" s="2">
        <f t="shared" si="29"/>
        <v>4872</v>
      </c>
      <c r="G238" s="2">
        <f t="shared" si="29"/>
        <v>1764</v>
      </c>
      <c r="H238" s="2">
        <f t="shared" si="29"/>
        <v>3108</v>
      </c>
      <c r="I238" s="2">
        <f t="shared" si="29"/>
        <v>11172</v>
      </c>
      <c r="J238" s="2">
        <f t="shared" si="29"/>
        <v>4620</v>
      </c>
      <c r="K238" s="2">
        <f t="shared" si="29"/>
        <v>6552</v>
      </c>
    </row>
    <row r="239" spans="3:11">
      <c r="C239" s="2">
        <f t="shared" si="29"/>
        <v>9265</v>
      </c>
      <c r="D239" s="2">
        <f t="shared" si="29"/>
        <v>3655</v>
      </c>
      <c r="E239" s="2">
        <f t="shared" si="29"/>
        <v>5610</v>
      </c>
      <c r="F239" s="2">
        <f t="shared" si="29"/>
        <v>5270</v>
      </c>
      <c r="G239" s="2">
        <f t="shared" si="29"/>
        <v>2295</v>
      </c>
      <c r="H239" s="2">
        <f t="shared" si="29"/>
        <v>2975</v>
      </c>
      <c r="I239" s="2">
        <f t="shared" si="29"/>
        <v>7650</v>
      </c>
      <c r="J239" s="2">
        <f t="shared" si="29"/>
        <v>2720</v>
      </c>
      <c r="K239" s="2">
        <f t="shared" si="29"/>
        <v>4930</v>
      </c>
    </row>
    <row r="240" spans="3:11">
      <c r="C240" s="2">
        <f t="shared" si="29"/>
        <v>6966</v>
      </c>
      <c r="D240" s="2">
        <f t="shared" si="29"/>
        <v>2408</v>
      </c>
      <c r="E240" s="2">
        <f t="shared" si="29"/>
        <v>4558</v>
      </c>
      <c r="F240" s="2">
        <f t="shared" si="29"/>
        <v>5504</v>
      </c>
      <c r="G240" s="2">
        <f t="shared" si="29"/>
        <v>2064</v>
      </c>
      <c r="H240" s="2">
        <f t="shared" si="29"/>
        <v>3440</v>
      </c>
      <c r="I240" s="2">
        <f t="shared" si="29"/>
        <v>9632</v>
      </c>
      <c r="J240" s="2">
        <f t="shared" si="29"/>
        <v>3096</v>
      </c>
      <c r="K240" s="2">
        <f t="shared" si="29"/>
        <v>6536</v>
      </c>
    </row>
    <row r="241" spans="3:11">
      <c r="C241" s="2">
        <f t="shared" si="29"/>
        <v>6612</v>
      </c>
      <c r="D241" s="2">
        <f t="shared" si="29"/>
        <v>2175</v>
      </c>
      <c r="E241" s="2">
        <f t="shared" si="29"/>
        <v>4437</v>
      </c>
      <c r="F241" s="2">
        <f t="shared" si="29"/>
        <v>2871</v>
      </c>
      <c r="G241" s="2">
        <f t="shared" si="29"/>
        <v>1044</v>
      </c>
      <c r="H241" s="2">
        <f t="shared" si="29"/>
        <v>1827</v>
      </c>
      <c r="I241" s="2">
        <f t="shared" si="29"/>
        <v>8613</v>
      </c>
      <c r="J241" s="2">
        <f t="shared" si="29"/>
        <v>2349</v>
      </c>
      <c r="K241" s="2">
        <f t="shared" si="29"/>
        <v>6264</v>
      </c>
    </row>
    <row r="242" spans="3:11">
      <c r="C242" s="2">
        <f t="shared" si="29"/>
        <v>8096</v>
      </c>
      <c r="D242" s="2">
        <f t="shared" si="29"/>
        <v>2464</v>
      </c>
      <c r="E242" s="2">
        <f t="shared" si="29"/>
        <v>5632</v>
      </c>
      <c r="F242" s="2">
        <f t="shared" si="29"/>
        <v>5016</v>
      </c>
      <c r="G242" s="2">
        <f t="shared" si="29"/>
        <v>1936</v>
      </c>
      <c r="H242" s="2">
        <f t="shared" si="29"/>
        <v>3080</v>
      </c>
      <c r="I242" s="2">
        <f t="shared" si="29"/>
        <v>7656</v>
      </c>
      <c r="J242" s="2">
        <f t="shared" si="29"/>
        <v>1936</v>
      </c>
      <c r="K242" s="2">
        <f t="shared" si="29"/>
        <v>5720</v>
      </c>
    </row>
    <row r="243" spans="3:11">
      <c r="C243" s="2">
        <f t="shared" si="29"/>
        <v>6052</v>
      </c>
      <c r="D243" s="2">
        <f t="shared" si="29"/>
        <v>1958</v>
      </c>
      <c r="E243" s="2">
        <f t="shared" si="29"/>
        <v>4094</v>
      </c>
      <c r="F243" s="2">
        <f t="shared" si="29"/>
        <v>3293</v>
      </c>
      <c r="G243" s="2">
        <f t="shared" si="29"/>
        <v>1424</v>
      </c>
      <c r="H243" s="2">
        <f t="shared" si="29"/>
        <v>1869</v>
      </c>
      <c r="I243" s="2">
        <f t="shared" si="29"/>
        <v>6853</v>
      </c>
      <c r="J243" s="2">
        <f t="shared" si="29"/>
        <v>1780</v>
      </c>
      <c r="K243" s="2">
        <f t="shared" si="29"/>
        <v>5073</v>
      </c>
    </row>
    <row r="244" spans="3:11">
      <c r="C244" s="2">
        <f t="shared" si="29"/>
        <v>4140</v>
      </c>
      <c r="D244" s="2">
        <f t="shared" si="29"/>
        <v>1260</v>
      </c>
      <c r="E244" s="2">
        <f t="shared" si="29"/>
        <v>2880</v>
      </c>
      <c r="F244" s="2">
        <f t="shared" si="29"/>
        <v>3060</v>
      </c>
      <c r="G244" s="2">
        <f t="shared" si="29"/>
        <v>1440</v>
      </c>
      <c r="H244" s="2">
        <f t="shared" si="29"/>
        <v>1620</v>
      </c>
      <c r="I244" s="2">
        <f t="shared" si="29"/>
        <v>5130</v>
      </c>
      <c r="J244" s="2">
        <f t="shared" si="29"/>
        <v>1530</v>
      </c>
      <c r="K244" s="2">
        <f t="shared" si="29"/>
        <v>3600</v>
      </c>
    </row>
    <row r="245" spans="3:11">
      <c r="C245" s="2">
        <f t="shared" si="29"/>
        <v>4095</v>
      </c>
      <c r="D245" s="2">
        <f t="shared" si="29"/>
        <v>455</v>
      </c>
      <c r="E245" s="2">
        <f t="shared" si="29"/>
        <v>3640</v>
      </c>
      <c r="F245" s="2">
        <f t="shared" si="29"/>
        <v>2548</v>
      </c>
      <c r="G245" s="2">
        <f t="shared" si="29"/>
        <v>819</v>
      </c>
      <c r="H245" s="2">
        <f t="shared" si="29"/>
        <v>1729</v>
      </c>
      <c r="I245" s="2">
        <f t="shared" si="29"/>
        <v>6188</v>
      </c>
      <c r="J245" s="2">
        <f t="shared" si="29"/>
        <v>2002</v>
      </c>
      <c r="K245" s="2">
        <f t="shared" si="29"/>
        <v>4186</v>
      </c>
    </row>
    <row r="246" spans="3:11">
      <c r="C246" s="2">
        <f t="shared" si="29"/>
        <v>3036</v>
      </c>
      <c r="D246" s="2">
        <f t="shared" si="29"/>
        <v>1104</v>
      </c>
      <c r="E246" s="2">
        <f t="shared" si="29"/>
        <v>1932</v>
      </c>
      <c r="F246" s="2">
        <f t="shared" si="29"/>
        <v>2760</v>
      </c>
      <c r="G246" s="2">
        <f t="shared" si="29"/>
        <v>644</v>
      </c>
      <c r="H246" s="2">
        <f t="shared" si="29"/>
        <v>2116</v>
      </c>
      <c r="I246" s="2">
        <f t="shared" si="29"/>
        <v>3680</v>
      </c>
      <c r="J246" s="2">
        <f t="shared" si="29"/>
        <v>1012</v>
      </c>
      <c r="K246" s="2">
        <f t="shared" si="29"/>
        <v>2668</v>
      </c>
    </row>
    <row r="247" spans="3:11">
      <c r="C247" s="2">
        <f t="shared" si="29"/>
        <v>2511</v>
      </c>
      <c r="D247" s="2">
        <f t="shared" si="29"/>
        <v>930</v>
      </c>
      <c r="E247" s="2">
        <f t="shared" si="29"/>
        <v>1581</v>
      </c>
      <c r="F247" s="2">
        <f t="shared" si="29"/>
        <v>837</v>
      </c>
      <c r="G247" s="2">
        <f t="shared" si="29"/>
        <v>0</v>
      </c>
      <c r="H247" s="2">
        <f t="shared" si="29"/>
        <v>837</v>
      </c>
      <c r="I247" s="2">
        <f t="shared" si="29"/>
        <v>3162</v>
      </c>
      <c r="J247" s="2">
        <f t="shared" si="29"/>
        <v>186</v>
      </c>
      <c r="K247" s="2">
        <f t="shared" si="29"/>
        <v>2976</v>
      </c>
    </row>
    <row r="248" spans="3:11">
      <c r="C248" s="2">
        <f t="shared" si="29"/>
        <v>2444</v>
      </c>
      <c r="D248" s="2">
        <f t="shared" si="29"/>
        <v>564</v>
      </c>
      <c r="E248" s="2">
        <f t="shared" si="29"/>
        <v>1880</v>
      </c>
      <c r="F248" s="2">
        <f t="shared" si="29"/>
        <v>1598</v>
      </c>
      <c r="G248" s="2">
        <f t="shared" si="29"/>
        <v>94</v>
      </c>
      <c r="H248" s="2">
        <f t="shared" si="29"/>
        <v>1504</v>
      </c>
      <c r="I248" s="2">
        <f t="shared" si="29"/>
        <v>2068</v>
      </c>
      <c r="J248" s="2">
        <f t="shared" si="29"/>
        <v>658</v>
      </c>
      <c r="K248" s="2">
        <f t="shared" si="29"/>
        <v>1410</v>
      </c>
    </row>
    <row r="249" spans="3:11">
      <c r="C249" s="2">
        <f t="shared" si="29"/>
        <v>1330</v>
      </c>
      <c r="D249" s="2">
        <f t="shared" si="29"/>
        <v>475</v>
      </c>
      <c r="E249" s="2">
        <f t="shared" si="29"/>
        <v>855</v>
      </c>
      <c r="F249" s="2">
        <f t="shared" si="29"/>
        <v>1045</v>
      </c>
      <c r="G249" s="2">
        <f t="shared" si="29"/>
        <v>380</v>
      </c>
      <c r="H249" s="2">
        <f t="shared" si="29"/>
        <v>665</v>
      </c>
      <c r="I249" s="2">
        <f t="shared" si="29"/>
        <v>2090</v>
      </c>
      <c r="J249" s="2">
        <f t="shared" si="29"/>
        <v>570</v>
      </c>
      <c r="K249" s="2">
        <f t="shared" si="29"/>
        <v>1520</v>
      </c>
    </row>
    <row r="250" spans="3:11">
      <c r="C250" s="2">
        <f t="shared" si="29"/>
        <v>960</v>
      </c>
      <c r="D250" s="2">
        <f t="shared" si="29"/>
        <v>96</v>
      </c>
      <c r="E250" s="2">
        <f t="shared" si="29"/>
        <v>864</v>
      </c>
      <c r="F250" s="2">
        <f t="shared" si="29"/>
        <v>576</v>
      </c>
      <c r="G250" s="2">
        <f t="shared" si="29"/>
        <v>192</v>
      </c>
      <c r="H250" s="2">
        <f t="shared" si="29"/>
        <v>384</v>
      </c>
      <c r="I250" s="2">
        <f t="shared" si="29"/>
        <v>2304</v>
      </c>
      <c r="J250" s="2">
        <f t="shared" si="29"/>
        <v>288</v>
      </c>
      <c r="K250" s="2">
        <f t="shared" si="29"/>
        <v>2016</v>
      </c>
    </row>
    <row r="251" spans="3:11">
      <c r="C251" s="2">
        <f t="shared" ref="C251:K253" si="30">C112*$B112</f>
        <v>1164</v>
      </c>
      <c r="D251" s="2">
        <f t="shared" si="30"/>
        <v>291</v>
      </c>
      <c r="E251" s="2">
        <f t="shared" si="30"/>
        <v>873</v>
      </c>
      <c r="F251" s="2">
        <f t="shared" si="30"/>
        <v>776</v>
      </c>
      <c r="G251" s="2">
        <f t="shared" si="30"/>
        <v>0</v>
      </c>
      <c r="H251" s="2">
        <f t="shared" si="30"/>
        <v>776</v>
      </c>
      <c r="I251" s="2">
        <f t="shared" si="30"/>
        <v>776</v>
      </c>
      <c r="J251" s="2">
        <f t="shared" si="30"/>
        <v>97</v>
      </c>
      <c r="K251" s="2">
        <f t="shared" si="30"/>
        <v>679</v>
      </c>
    </row>
    <row r="252" spans="3:11">
      <c r="C252" s="2">
        <f t="shared" si="30"/>
        <v>686</v>
      </c>
      <c r="D252" s="2">
        <f t="shared" si="30"/>
        <v>0</v>
      </c>
      <c r="E252" s="2">
        <f t="shared" si="30"/>
        <v>686</v>
      </c>
      <c r="F252" s="2">
        <f t="shared" si="30"/>
        <v>294</v>
      </c>
      <c r="G252" s="2">
        <f t="shared" si="30"/>
        <v>98</v>
      </c>
      <c r="H252" s="2">
        <f t="shared" si="30"/>
        <v>196</v>
      </c>
      <c r="I252" s="2">
        <f t="shared" si="30"/>
        <v>784</v>
      </c>
      <c r="J252" s="2">
        <f t="shared" si="30"/>
        <v>98</v>
      </c>
      <c r="K252" s="2">
        <f t="shared" si="30"/>
        <v>686</v>
      </c>
    </row>
    <row r="253" spans="3:11">
      <c r="C253" s="2">
        <f t="shared" si="30"/>
        <v>297</v>
      </c>
      <c r="D253" s="2">
        <f t="shared" si="30"/>
        <v>0</v>
      </c>
      <c r="E253" s="2">
        <f t="shared" si="30"/>
        <v>297</v>
      </c>
      <c r="F253" s="2">
        <f t="shared" si="30"/>
        <v>297</v>
      </c>
      <c r="G253" s="2">
        <f t="shared" si="30"/>
        <v>0</v>
      </c>
      <c r="H253" s="2">
        <f t="shared" si="30"/>
        <v>297</v>
      </c>
      <c r="I253" s="2">
        <f t="shared" si="30"/>
        <v>891</v>
      </c>
      <c r="J253" s="2">
        <f t="shared" si="30"/>
        <v>198</v>
      </c>
      <c r="K253" s="2">
        <f t="shared" si="30"/>
        <v>693</v>
      </c>
    </row>
    <row r="254" spans="3:11">
      <c r="C254" s="2">
        <f>C115*100</f>
        <v>900</v>
      </c>
      <c r="D254" s="2">
        <f t="shared" ref="D254:K254" si="31">D115*100</f>
        <v>100</v>
      </c>
      <c r="E254" s="2">
        <f t="shared" si="31"/>
        <v>800</v>
      </c>
      <c r="F254" s="2">
        <f t="shared" si="31"/>
        <v>400</v>
      </c>
      <c r="G254" s="2">
        <f t="shared" si="31"/>
        <v>0</v>
      </c>
      <c r="H254" s="2">
        <f t="shared" si="31"/>
        <v>400</v>
      </c>
      <c r="I254" s="2">
        <f t="shared" si="31"/>
        <v>800</v>
      </c>
      <c r="J254" s="2">
        <f t="shared" si="31"/>
        <v>100</v>
      </c>
      <c r="K254" s="2">
        <f t="shared" si="31"/>
        <v>700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6"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118</v>
      </c>
      <c r="D4" s="7"/>
      <c r="E4" s="8"/>
      <c r="F4" s="6" t="s">
        <v>120</v>
      </c>
      <c r="G4" s="7"/>
      <c r="H4" s="8"/>
      <c r="I4" s="6" t="s">
        <v>122</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64099</v>
      </c>
      <c r="D6" s="14">
        <f>SUM(D8:D116)</f>
        <v>31464</v>
      </c>
      <c r="E6" s="15">
        <f>SUM(E8:E116)</f>
        <v>32635</v>
      </c>
      <c r="F6" s="13">
        <f>G6+H6</f>
        <v>1430</v>
      </c>
      <c r="G6" s="14">
        <f>SUM(G8:G116)</f>
        <v>703</v>
      </c>
      <c r="H6" s="15">
        <f>SUM(H8:H116)</f>
        <v>727</v>
      </c>
      <c r="I6" s="13">
        <f>J6+K6</f>
        <v>1685</v>
      </c>
      <c r="J6" s="14">
        <f>SUM(J8:J116)</f>
        <v>803</v>
      </c>
      <c r="K6" s="15">
        <f>SUM(K8:K116)</f>
        <v>882</v>
      </c>
    </row>
    <row r="7" spans="2:11" ht="12.75" customHeight="1">
      <c r="B7" s="18"/>
      <c r="C7" s="19"/>
      <c r="D7" s="20"/>
      <c r="E7" s="21"/>
      <c r="F7" s="19"/>
      <c r="G7" s="20"/>
      <c r="H7" s="21"/>
      <c r="I7" s="19"/>
      <c r="J7" s="20"/>
      <c r="K7" s="21"/>
    </row>
    <row r="8" spans="2:11" ht="12.75" customHeight="1">
      <c r="B8" s="18">
        <v>0</v>
      </c>
      <c r="C8" s="23">
        <f t="shared" ref="C8:C71" si="0">D8+E8</f>
        <v>491</v>
      </c>
      <c r="D8" s="24">
        <v>255</v>
      </c>
      <c r="E8" s="25">
        <v>236</v>
      </c>
      <c r="F8" s="23">
        <f t="shared" ref="F8:F71" si="1">G8+H8</f>
        <v>17</v>
      </c>
      <c r="G8" s="24">
        <v>7</v>
      </c>
      <c r="H8" s="25">
        <v>10</v>
      </c>
      <c r="I8" s="23">
        <f t="shared" ref="I8:I71" si="2">J8+K8</f>
        <v>8</v>
      </c>
      <c r="J8" s="24">
        <v>3</v>
      </c>
      <c r="K8" s="25">
        <v>5</v>
      </c>
    </row>
    <row r="9" spans="2:11" ht="12.75" customHeight="1">
      <c r="B9" s="18">
        <v>1</v>
      </c>
      <c r="C9" s="23">
        <f t="shared" si="0"/>
        <v>571</v>
      </c>
      <c r="D9" s="24">
        <v>276</v>
      </c>
      <c r="E9" s="25">
        <v>295</v>
      </c>
      <c r="F9" s="23">
        <f t="shared" si="1"/>
        <v>6</v>
      </c>
      <c r="G9" s="24">
        <v>2</v>
      </c>
      <c r="H9" s="25">
        <v>4</v>
      </c>
      <c r="I9" s="23">
        <f t="shared" si="2"/>
        <v>17</v>
      </c>
      <c r="J9" s="24">
        <v>3</v>
      </c>
      <c r="K9" s="25">
        <v>14</v>
      </c>
    </row>
    <row r="10" spans="2:11" ht="12.75" customHeight="1">
      <c r="B10" s="18">
        <v>2</v>
      </c>
      <c r="C10" s="23">
        <f t="shared" si="0"/>
        <v>551</v>
      </c>
      <c r="D10" s="24">
        <v>283</v>
      </c>
      <c r="E10" s="25">
        <v>268</v>
      </c>
      <c r="F10" s="23">
        <f t="shared" si="1"/>
        <v>8</v>
      </c>
      <c r="G10" s="24">
        <v>4</v>
      </c>
      <c r="H10" s="25">
        <v>4</v>
      </c>
      <c r="I10" s="23">
        <f t="shared" si="2"/>
        <v>9</v>
      </c>
      <c r="J10" s="24">
        <v>6</v>
      </c>
      <c r="K10" s="25">
        <v>3</v>
      </c>
    </row>
    <row r="11" spans="2:11" ht="12.75" customHeight="1">
      <c r="B11" s="18">
        <v>3</v>
      </c>
      <c r="C11" s="23">
        <f t="shared" si="0"/>
        <v>628</v>
      </c>
      <c r="D11" s="24">
        <v>324</v>
      </c>
      <c r="E11" s="25">
        <v>304</v>
      </c>
      <c r="F11" s="23">
        <f t="shared" si="1"/>
        <v>9</v>
      </c>
      <c r="G11" s="24">
        <v>6</v>
      </c>
      <c r="H11" s="25">
        <v>3</v>
      </c>
      <c r="I11" s="23">
        <f t="shared" si="2"/>
        <v>21</v>
      </c>
      <c r="J11" s="24">
        <v>9</v>
      </c>
      <c r="K11" s="25">
        <v>12</v>
      </c>
    </row>
    <row r="12" spans="2:11" ht="12.75" customHeight="1">
      <c r="B12" s="18">
        <v>4</v>
      </c>
      <c r="C12" s="23">
        <f t="shared" si="0"/>
        <v>645</v>
      </c>
      <c r="D12" s="24">
        <v>333</v>
      </c>
      <c r="E12" s="25">
        <v>312</v>
      </c>
      <c r="F12" s="23">
        <f t="shared" si="1"/>
        <v>10</v>
      </c>
      <c r="G12" s="24">
        <v>6</v>
      </c>
      <c r="H12" s="25">
        <v>4</v>
      </c>
      <c r="I12" s="23">
        <f t="shared" si="2"/>
        <v>11</v>
      </c>
      <c r="J12" s="24">
        <v>4</v>
      </c>
      <c r="K12" s="25">
        <v>7</v>
      </c>
    </row>
    <row r="13" spans="2:11" ht="12.75" customHeight="1">
      <c r="B13" s="18">
        <v>5</v>
      </c>
      <c r="C13" s="23">
        <f t="shared" si="0"/>
        <v>624</v>
      </c>
      <c r="D13" s="24">
        <v>311</v>
      </c>
      <c r="E13" s="25">
        <v>313</v>
      </c>
      <c r="F13" s="23">
        <f t="shared" si="1"/>
        <v>13</v>
      </c>
      <c r="G13" s="24">
        <v>9</v>
      </c>
      <c r="H13" s="25">
        <v>4</v>
      </c>
      <c r="I13" s="23">
        <f t="shared" si="2"/>
        <v>15</v>
      </c>
      <c r="J13" s="24">
        <v>10</v>
      </c>
      <c r="K13" s="25">
        <v>5</v>
      </c>
    </row>
    <row r="14" spans="2:11" ht="12.75" customHeight="1">
      <c r="B14" s="18">
        <v>6</v>
      </c>
      <c r="C14" s="23">
        <f t="shared" si="0"/>
        <v>647</v>
      </c>
      <c r="D14" s="24">
        <v>339</v>
      </c>
      <c r="E14" s="25">
        <v>308</v>
      </c>
      <c r="F14" s="23">
        <f t="shared" si="1"/>
        <v>12</v>
      </c>
      <c r="G14" s="24">
        <v>9</v>
      </c>
      <c r="H14" s="25">
        <v>3</v>
      </c>
      <c r="I14" s="23">
        <f t="shared" si="2"/>
        <v>17</v>
      </c>
      <c r="J14" s="24">
        <v>10</v>
      </c>
      <c r="K14" s="25">
        <v>7</v>
      </c>
    </row>
    <row r="15" spans="2:11" ht="12.75" customHeight="1">
      <c r="B15" s="18">
        <v>7</v>
      </c>
      <c r="C15" s="23">
        <f t="shared" si="0"/>
        <v>648</v>
      </c>
      <c r="D15" s="24">
        <v>328</v>
      </c>
      <c r="E15" s="25">
        <v>320</v>
      </c>
      <c r="F15" s="23">
        <f t="shared" si="1"/>
        <v>4</v>
      </c>
      <c r="G15" s="24">
        <v>2</v>
      </c>
      <c r="H15" s="25">
        <v>2</v>
      </c>
      <c r="I15" s="23">
        <f t="shared" si="2"/>
        <v>13</v>
      </c>
      <c r="J15" s="24">
        <v>8</v>
      </c>
      <c r="K15" s="25">
        <v>5</v>
      </c>
    </row>
    <row r="16" spans="2:11" ht="12.75" customHeight="1">
      <c r="B16" s="18">
        <v>8</v>
      </c>
      <c r="C16" s="23">
        <f t="shared" si="0"/>
        <v>603</v>
      </c>
      <c r="D16" s="24">
        <v>315</v>
      </c>
      <c r="E16" s="25">
        <v>288</v>
      </c>
      <c r="F16" s="23">
        <f t="shared" si="1"/>
        <v>14</v>
      </c>
      <c r="G16" s="24">
        <v>13</v>
      </c>
      <c r="H16" s="25">
        <v>1</v>
      </c>
      <c r="I16" s="23">
        <f t="shared" si="2"/>
        <v>11</v>
      </c>
      <c r="J16" s="24">
        <v>6</v>
      </c>
      <c r="K16" s="25">
        <v>5</v>
      </c>
    </row>
    <row r="17" spans="2:11" ht="12.75" customHeight="1">
      <c r="B17" s="62">
        <v>9</v>
      </c>
      <c r="C17" s="27">
        <f t="shared" si="0"/>
        <v>685</v>
      </c>
      <c r="D17" s="28">
        <v>343</v>
      </c>
      <c r="E17" s="29">
        <v>342</v>
      </c>
      <c r="F17" s="27">
        <f t="shared" si="1"/>
        <v>6</v>
      </c>
      <c r="G17" s="28">
        <v>4</v>
      </c>
      <c r="H17" s="29">
        <v>2</v>
      </c>
      <c r="I17" s="27">
        <f t="shared" si="2"/>
        <v>13</v>
      </c>
      <c r="J17" s="28">
        <v>7</v>
      </c>
      <c r="K17" s="29">
        <v>6</v>
      </c>
    </row>
    <row r="18" spans="2:11" ht="12.75" customHeight="1">
      <c r="B18" s="18">
        <v>10</v>
      </c>
      <c r="C18" s="23">
        <f t="shared" si="0"/>
        <v>621</v>
      </c>
      <c r="D18" s="24">
        <v>308</v>
      </c>
      <c r="E18" s="25">
        <v>313</v>
      </c>
      <c r="F18" s="23">
        <f t="shared" si="1"/>
        <v>9</v>
      </c>
      <c r="G18" s="24">
        <v>3</v>
      </c>
      <c r="H18" s="25">
        <v>6</v>
      </c>
      <c r="I18" s="23">
        <f t="shared" si="2"/>
        <v>14</v>
      </c>
      <c r="J18" s="24">
        <v>6</v>
      </c>
      <c r="K18" s="25">
        <v>8</v>
      </c>
    </row>
    <row r="19" spans="2:11" ht="12.75" customHeight="1">
      <c r="B19" s="18">
        <v>11</v>
      </c>
      <c r="C19" s="23">
        <f t="shared" si="0"/>
        <v>668</v>
      </c>
      <c r="D19" s="24">
        <v>353</v>
      </c>
      <c r="E19" s="25">
        <v>315</v>
      </c>
      <c r="F19" s="23">
        <f t="shared" si="1"/>
        <v>12</v>
      </c>
      <c r="G19" s="24">
        <v>8</v>
      </c>
      <c r="H19" s="25">
        <v>4</v>
      </c>
      <c r="I19" s="23">
        <f t="shared" si="2"/>
        <v>15</v>
      </c>
      <c r="J19" s="24">
        <v>9</v>
      </c>
      <c r="K19" s="25">
        <v>6</v>
      </c>
    </row>
    <row r="20" spans="2:11" ht="12.75" customHeight="1">
      <c r="B20" s="18">
        <v>12</v>
      </c>
      <c r="C20" s="23">
        <f t="shared" si="0"/>
        <v>594</v>
      </c>
      <c r="D20" s="24">
        <v>307</v>
      </c>
      <c r="E20" s="25">
        <v>287</v>
      </c>
      <c r="F20" s="23">
        <f t="shared" si="1"/>
        <v>11</v>
      </c>
      <c r="G20" s="24">
        <v>4</v>
      </c>
      <c r="H20" s="25">
        <v>7</v>
      </c>
      <c r="I20" s="23">
        <f t="shared" si="2"/>
        <v>14</v>
      </c>
      <c r="J20" s="24">
        <v>5</v>
      </c>
      <c r="K20" s="25">
        <v>9</v>
      </c>
    </row>
    <row r="21" spans="2:11" ht="12.75" customHeight="1">
      <c r="B21" s="18">
        <v>13</v>
      </c>
      <c r="C21" s="23">
        <f t="shared" si="0"/>
        <v>625</v>
      </c>
      <c r="D21" s="24">
        <v>333</v>
      </c>
      <c r="E21" s="25">
        <v>292</v>
      </c>
      <c r="F21" s="23">
        <f t="shared" si="1"/>
        <v>12</v>
      </c>
      <c r="G21" s="24">
        <v>3</v>
      </c>
      <c r="H21" s="25">
        <v>9</v>
      </c>
      <c r="I21" s="23">
        <f t="shared" si="2"/>
        <v>9</v>
      </c>
      <c r="J21" s="24">
        <v>3</v>
      </c>
      <c r="K21" s="25">
        <v>6</v>
      </c>
    </row>
    <row r="22" spans="2:11" ht="12.75" customHeight="1">
      <c r="B22" s="18">
        <v>14</v>
      </c>
      <c r="C22" s="23">
        <f t="shared" si="0"/>
        <v>577</v>
      </c>
      <c r="D22" s="24">
        <v>298</v>
      </c>
      <c r="E22" s="25">
        <v>279</v>
      </c>
      <c r="F22" s="23">
        <f t="shared" si="1"/>
        <v>15</v>
      </c>
      <c r="G22" s="24">
        <v>9</v>
      </c>
      <c r="H22" s="25">
        <v>6</v>
      </c>
      <c r="I22" s="23">
        <f t="shared" si="2"/>
        <v>13</v>
      </c>
      <c r="J22" s="24">
        <v>6</v>
      </c>
      <c r="K22" s="25">
        <v>7</v>
      </c>
    </row>
    <row r="23" spans="2:11" ht="12.75" customHeight="1">
      <c r="B23" s="18">
        <v>15</v>
      </c>
      <c r="C23" s="23">
        <f t="shared" si="0"/>
        <v>558</v>
      </c>
      <c r="D23" s="24">
        <v>319</v>
      </c>
      <c r="E23" s="25">
        <v>239</v>
      </c>
      <c r="F23" s="23">
        <f t="shared" si="1"/>
        <v>10</v>
      </c>
      <c r="G23" s="24">
        <v>5</v>
      </c>
      <c r="H23" s="25">
        <v>5</v>
      </c>
      <c r="I23" s="23">
        <f t="shared" si="2"/>
        <v>11</v>
      </c>
      <c r="J23" s="24">
        <v>4</v>
      </c>
      <c r="K23" s="25">
        <v>7</v>
      </c>
    </row>
    <row r="24" spans="2:11" ht="12.75" customHeight="1">
      <c r="B24" s="18">
        <v>16</v>
      </c>
      <c r="C24" s="23">
        <f t="shared" si="0"/>
        <v>581</v>
      </c>
      <c r="D24" s="24">
        <v>297</v>
      </c>
      <c r="E24" s="25">
        <v>284</v>
      </c>
      <c r="F24" s="23">
        <f t="shared" si="1"/>
        <v>11</v>
      </c>
      <c r="G24" s="24">
        <v>4</v>
      </c>
      <c r="H24" s="25">
        <v>7</v>
      </c>
      <c r="I24" s="23">
        <f t="shared" si="2"/>
        <v>7</v>
      </c>
      <c r="J24" s="24">
        <v>3</v>
      </c>
      <c r="K24" s="25">
        <v>4</v>
      </c>
    </row>
    <row r="25" spans="2:11" ht="12.75" customHeight="1">
      <c r="B25" s="18">
        <v>17</v>
      </c>
      <c r="C25" s="23">
        <f t="shared" si="0"/>
        <v>562</v>
      </c>
      <c r="D25" s="24">
        <v>311</v>
      </c>
      <c r="E25" s="25">
        <v>251</v>
      </c>
      <c r="F25" s="23">
        <f t="shared" si="1"/>
        <v>11</v>
      </c>
      <c r="G25" s="24">
        <v>6</v>
      </c>
      <c r="H25" s="25">
        <v>5</v>
      </c>
      <c r="I25" s="23">
        <f t="shared" si="2"/>
        <v>9</v>
      </c>
      <c r="J25" s="24">
        <v>3</v>
      </c>
      <c r="K25" s="25">
        <v>6</v>
      </c>
    </row>
    <row r="26" spans="2:11" ht="12.75" customHeight="1">
      <c r="B26" s="18">
        <v>18</v>
      </c>
      <c r="C26" s="23">
        <f t="shared" si="0"/>
        <v>468</v>
      </c>
      <c r="D26" s="24">
        <v>250</v>
      </c>
      <c r="E26" s="25">
        <v>218</v>
      </c>
      <c r="F26" s="23">
        <f t="shared" si="1"/>
        <v>9</v>
      </c>
      <c r="G26" s="24">
        <v>5</v>
      </c>
      <c r="H26" s="25">
        <v>4</v>
      </c>
      <c r="I26" s="23">
        <f t="shared" si="2"/>
        <v>7</v>
      </c>
      <c r="J26" s="24">
        <v>6</v>
      </c>
      <c r="K26" s="25">
        <v>1</v>
      </c>
    </row>
    <row r="27" spans="2:11" ht="12.75" customHeight="1">
      <c r="B27" s="62">
        <v>19</v>
      </c>
      <c r="C27" s="27">
        <f t="shared" si="0"/>
        <v>320</v>
      </c>
      <c r="D27" s="28">
        <v>159</v>
      </c>
      <c r="E27" s="29">
        <v>161</v>
      </c>
      <c r="F27" s="27">
        <f t="shared" si="1"/>
        <v>7</v>
      </c>
      <c r="G27" s="28">
        <v>3</v>
      </c>
      <c r="H27" s="29">
        <v>4</v>
      </c>
      <c r="I27" s="27">
        <f t="shared" si="2"/>
        <v>7</v>
      </c>
      <c r="J27" s="28">
        <v>7</v>
      </c>
      <c r="K27" s="29">
        <v>0</v>
      </c>
    </row>
    <row r="28" spans="2:11" ht="12.75" customHeight="1">
      <c r="B28" s="18">
        <v>20</v>
      </c>
      <c r="C28" s="23">
        <f t="shared" si="0"/>
        <v>263</v>
      </c>
      <c r="D28" s="24">
        <v>128</v>
      </c>
      <c r="E28" s="25">
        <v>135</v>
      </c>
      <c r="F28" s="23">
        <f t="shared" si="1"/>
        <v>6</v>
      </c>
      <c r="G28" s="24">
        <v>3</v>
      </c>
      <c r="H28" s="25">
        <v>3</v>
      </c>
      <c r="I28" s="23">
        <f t="shared" si="2"/>
        <v>8</v>
      </c>
      <c r="J28" s="24">
        <v>6</v>
      </c>
      <c r="K28" s="25">
        <v>2</v>
      </c>
    </row>
    <row r="29" spans="2:11" ht="12.75" customHeight="1">
      <c r="B29" s="18">
        <v>21</v>
      </c>
      <c r="C29" s="23">
        <f t="shared" si="0"/>
        <v>208</v>
      </c>
      <c r="D29" s="24">
        <v>113</v>
      </c>
      <c r="E29" s="25">
        <v>95</v>
      </c>
      <c r="F29" s="23">
        <f t="shared" si="1"/>
        <v>3</v>
      </c>
      <c r="G29" s="24">
        <v>2</v>
      </c>
      <c r="H29" s="25">
        <v>1</v>
      </c>
      <c r="I29" s="23">
        <f t="shared" si="2"/>
        <v>2</v>
      </c>
      <c r="J29" s="24">
        <v>2</v>
      </c>
      <c r="K29" s="25">
        <v>0</v>
      </c>
    </row>
    <row r="30" spans="2:11" ht="12.75" customHeight="1">
      <c r="B30" s="18">
        <v>22</v>
      </c>
      <c r="C30" s="23">
        <f t="shared" si="0"/>
        <v>99</v>
      </c>
      <c r="D30" s="24">
        <v>83</v>
      </c>
      <c r="E30" s="25">
        <v>16</v>
      </c>
      <c r="F30" s="23">
        <f t="shared" si="1"/>
        <v>1</v>
      </c>
      <c r="G30" s="24">
        <v>2</v>
      </c>
      <c r="H30" s="25">
        <v>-1</v>
      </c>
      <c r="I30" s="23">
        <f t="shared" si="2"/>
        <v>2</v>
      </c>
      <c r="J30" s="24">
        <v>1</v>
      </c>
      <c r="K30" s="25">
        <v>1</v>
      </c>
    </row>
    <row r="31" spans="2:11" ht="12.75" customHeight="1">
      <c r="B31" s="18">
        <v>23</v>
      </c>
      <c r="C31" s="23">
        <f t="shared" si="0"/>
        <v>144</v>
      </c>
      <c r="D31" s="24">
        <v>85</v>
      </c>
      <c r="E31" s="25">
        <v>59</v>
      </c>
      <c r="F31" s="23">
        <f t="shared" si="1"/>
        <v>5</v>
      </c>
      <c r="G31" s="24">
        <v>2</v>
      </c>
      <c r="H31" s="25">
        <v>3</v>
      </c>
      <c r="I31" s="23">
        <f t="shared" si="2"/>
        <v>2</v>
      </c>
      <c r="J31" s="24">
        <v>0</v>
      </c>
      <c r="K31" s="25">
        <v>2</v>
      </c>
    </row>
    <row r="32" spans="2:11" ht="12.75" customHeight="1">
      <c r="B32" s="18">
        <v>24</v>
      </c>
      <c r="C32" s="23">
        <f t="shared" si="0"/>
        <v>209</v>
      </c>
      <c r="D32" s="24">
        <v>113</v>
      </c>
      <c r="E32" s="25">
        <v>96</v>
      </c>
      <c r="F32" s="23">
        <f t="shared" si="1"/>
        <v>5</v>
      </c>
      <c r="G32" s="24">
        <v>3</v>
      </c>
      <c r="H32" s="25">
        <v>2</v>
      </c>
      <c r="I32" s="23">
        <f t="shared" si="2"/>
        <v>9</v>
      </c>
      <c r="J32" s="24">
        <v>6</v>
      </c>
      <c r="K32" s="25">
        <v>3</v>
      </c>
    </row>
    <row r="33" spans="2:11" ht="12.75" customHeight="1">
      <c r="B33" s="18">
        <v>25</v>
      </c>
      <c r="C33" s="23">
        <f t="shared" si="0"/>
        <v>268</v>
      </c>
      <c r="D33" s="24">
        <v>141</v>
      </c>
      <c r="E33" s="25">
        <v>127</v>
      </c>
      <c r="F33" s="23">
        <f t="shared" si="1"/>
        <v>9</v>
      </c>
      <c r="G33" s="24">
        <v>4</v>
      </c>
      <c r="H33" s="25">
        <v>5</v>
      </c>
      <c r="I33" s="23">
        <f t="shared" si="2"/>
        <v>3</v>
      </c>
      <c r="J33" s="24">
        <v>2</v>
      </c>
      <c r="K33" s="25">
        <v>1</v>
      </c>
    </row>
    <row r="34" spans="2:11" ht="12.75" customHeight="1">
      <c r="B34" s="18">
        <v>26</v>
      </c>
      <c r="C34" s="23">
        <f t="shared" si="0"/>
        <v>280</v>
      </c>
      <c r="D34" s="24">
        <v>156</v>
      </c>
      <c r="E34" s="25">
        <v>124</v>
      </c>
      <c r="F34" s="23">
        <f t="shared" si="1"/>
        <v>6</v>
      </c>
      <c r="G34" s="24">
        <v>2</v>
      </c>
      <c r="H34" s="25">
        <v>4</v>
      </c>
      <c r="I34" s="23">
        <f t="shared" si="2"/>
        <v>3</v>
      </c>
      <c r="J34" s="24">
        <v>1</v>
      </c>
      <c r="K34" s="25">
        <v>2</v>
      </c>
    </row>
    <row r="35" spans="2:11" ht="12.75" customHeight="1">
      <c r="B35" s="18">
        <v>27</v>
      </c>
      <c r="C35" s="23">
        <f t="shared" si="0"/>
        <v>406</v>
      </c>
      <c r="D35" s="24">
        <v>174</v>
      </c>
      <c r="E35" s="25">
        <v>232</v>
      </c>
      <c r="F35" s="23">
        <f t="shared" si="1"/>
        <v>12</v>
      </c>
      <c r="G35" s="24">
        <v>5</v>
      </c>
      <c r="H35" s="25">
        <v>7</v>
      </c>
      <c r="I35" s="23">
        <f t="shared" si="2"/>
        <v>9</v>
      </c>
      <c r="J35" s="24">
        <v>7</v>
      </c>
      <c r="K35" s="25">
        <v>2</v>
      </c>
    </row>
    <row r="36" spans="2:11" ht="12.75" customHeight="1">
      <c r="B36" s="18">
        <v>28</v>
      </c>
      <c r="C36" s="23">
        <f t="shared" si="0"/>
        <v>420</v>
      </c>
      <c r="D36" s="24">
        <v>234</v>
      </c>
      <c r="E36" s="25">
        <v>186</v>
      </c>
      <c r="F36" s="23">
        <f t="shared" si="1"/>
        <v>12</v>
      </c>
      <c r="G36" s="24">
        <v>4</v>
      </c>
      <c r="H36" s="25">
        <v>8</v>
      </c>
      <c r="I36" s="23">
        <f t="shared" si="2"/>
        <v>14</v>
      </c>
      <c r="J36" s="24">
        <v>7</v>
      </c>
      <c r="K36" s="25">
        <v>7</v>
      </c>
    </row>
    <row r="37" spans="2:11" ht="12.75" customHeight="1">
      <c r="B37" s="62">
        <v>29</v>
      </c>
      <c r="C37" s="27">
        <f t="shared" si="0"/>
        <v>410</v>
      </c>
      <c r="D37" s="28">
        <v>212</v>
      </c>
      <c r="E37" s="29">
        <v>198</v>
      </c>
      <c r="F37" s="27">
        <f t="shared" si="1"/>
        <v>4</v>
      </c>
      <c r="G37" s="28">
        <v>4</v>
      </c>
      <c r="H37" s="29">
        <v>0</v>
      </c>
      <c r="I37" s="27">
        <f t="shared" si="2"/>
        <v>10</v>
      </c>
      <c r="J37" s="28">
        <v>5</v>
      </c>
      <c r="K37" s="29">
        <v>5</v>
      </c>
    </row>
    <row r="38" spans="2:11" ht="12.75" customHeight="1">
      <c r="B38" s="18">
        <v>30</v>
      </c>
      <c r="C38" s="23">
        <f t="shared" si="0"/>
        <v>497</v>
      </c>
      <c r="D38" s="24">
        <v>255</v>
      </c>
      <c r="E38" s="25">
        <v>242</v>
      </c>
      <c r="F38" s="23">
        <f t="shared" si="1"/>
        <v>3</v>
      </c>
      <c r="G38" s="24">
        <v>2</v>
      </c>
      <c r="H38" s="25">
        <v>1</v>
      </c>
      <c r="I38" s="23">
        <f t="shared" si="2"/>
        <v>12</v>
      </c>
      <c r="J38" s="24">
        <v>6</v>
      </c>
      <c r="K38" s="25">
        <v>6</v>
      </c>
    </row>
    <row r="39" spans="2:11" ht="12.75" customHeight="1">
      <c r="B39" s="18">
        <v>31</v>
      </c>
      <c r="C39" s="23">
        <f t="shared" si="0"/>
        <v>490</v>
      </c>
      <c r="D39" s="24">
        <v>246</v>
      </c>
      <c r="E39" s="25">
        <v>244</v>
      </c>
      <c r="F39" s="23">
        <f t="shared" si="1"/>
        <v>12</v>
      </c>
      <c r="G39" s="24">
        <v>9</v>
      </c>
      <c r="H39" s="25">
        <v>3</v>
      </c>
      <c r="I39" s="23">
        <f t="shared" si="2"/>
        <v>8</v>
      </c>
      <c r="J39" s="24">
        <v>5</v>
      </c>
      <c r="K39" s="25">
        <v>3</v>
      </c>
    </row>
    <row r="40" spans="2:11" ht="12.75" customHeight="1">
      <c r="B40" s="18">
        <v>32</v>
      </c>
      <c r="C40" s="23">
        <f t="shared" si="0"/>
        <v>576</v>
      </c>
      <c r="D40" s="24">
        <v>315</v>
      </c>
      <c r="E40" s="25">
        <v>261</v>
      </c>
      <c r="F40" s="23">
        <f t="shared" si="1"/>
        <v>8</v>
      </c>
      <c r="G40" s="24">
        <v>5</v>
      </c>
      <c r="H40" s="25">
        <v>3</v>
      </c>
      <c r="I40" s="23">
        <f t="shared" si="2"/>
        <v>12</v>
      </c>
      <c r="J40" s="24">
        <v>6</v>
      </c>
      <c r="K40" s="25">
        <v>6</v>
      </c>
    </row>
    <row r="41" spans="2:11" ht="12.75" customHeight="1">
      <c r="B41" s="18">
        <v>33</v>
      </c>
      <c r="C41" s="23">
        <f t="shared" si="0"/>
        <v>565</v>
      </c>
      <c r="D41" s="24">
        <v>287</v>
      </c>
      <c r="E41" s="25">
        <v>278</v>
      </c>
      <c r="F41" s="23">
        <f t="shared" si="1"/>
        <v>9</v>
      </c>
      <c r="G41" s="24">
        <v>5</v>
      </c>
      <c r="H41" s="25">
        <v>4</v>
      </c>
      <c r="I41" s="23">
        <f t="shared" si="2"/>
        <v>12</v>
      </c>
      <c r="J41" s="24">
        <v>6</v>
      </c>
      <c r="K41" s="25">
        <v>6</v>
      </c>
    </row>
    <row r="42" spans="2:11" ht="12.75" customHeight="1">
      <c r="B42" s="18">
        <v>34</v>
      </c>
      <c r="C42" s="23">
        <f t="shared" si="0"/>
        <v>685</v>
      </c>
      <c r="D42" s="24">
        <v>336</v>
      </c>
      <c r="E42" s="25">
        <v>349</v>
      </c>
      <c r="F42" s="23">
        <f t="shared" si="1"/>
        <v>11</v>
      </c>
      <c r="G42" s="24">
        <v>5</v>
      </c>
      <c r="H42" s="25">
        <v>6</v>
      </c>
      <c r="I42" s="23">
        <f t="shared" si="2"/>
        <v>19</v>
      </c>
      <c r="J42" s="24">
        <v>10</v>
      </c>
      <c r="K42" s="25">
        <v>9</v>
      </c>
    </row>
    <row r="43" spans="2:11" ht="12.75" customHeight="1">
      <c r="B43" s="18">
        <v>35</v>
      </c>
      <c r="C43" s="23">
        <f t="shared" si="0"/>
        <v>621</v>
      </c>
      <c r="D43" s="24">
        <v>294</v>
      </c>
      <c r="E43" s="25">
        <v>327</v>
      </c>
      <c r="F43" s="23">
        <f t="shared" si="1"/>
        <v>7</v>
      </c>
      <c r="G43" s="24">
        <v>5</v>
      </c>
      <c r="H43" s="25">
        <v>2</v>
      </c>
      <c r="I43" s="23">
        <f t="shared" si="2"/>
        <v>14</v>
      </c>
      <c r="J43" s="24">
        <v>7</v>
      </c>
      <c r="K43" s="25">
        <v>7</v>
      </c>
    </row>
    <row r="44" spans="2:11" ht="12.75" customHeight="1">
      <c r="B44" s="18">
        <v>36</v>
      </c>
      <c r="C44" s="23">
        <f t="shared" si="0"/>
        <v>701</v>
      </c>
      <c r="D44" s="24">
        <v>348</v>
      </c>
      <c r="E44" s="25">
        <v>353</v>
      </c>
      <c r="F44" s="23">
        <f t="shared" si="1"/>
        <v>15</v>
      </c>
      <c r="G44" s="24">
        <v>10</v>
      </c>
      <c r="H44" s="25">
        <v>5</v>
      </c>
      <c r="I44" s="23">
        <f t="shared" si="2"/>
        <v>13</v>
      </c>
      <c r="J44" s="24">
        <v>9</v>
      </c>
      <c r="K44" s="25">
        <v>4</v>
      </c>
    </row>
    <row r="45" spans="2:11" ht="12.75" customHeight="1">
      <c r="B45" s="18">
        <v>37</v>
      </c>
      <c r="C45" s="23">
        <f t="shared" si="0"/>
        <v>678</v>
      </c>
      <c r="D45" s="24">
        <v>324</v>
      </c>
      <c r="E45" s="25">
        <v>354</v>
      </c>
      <c r="F45" s="23">
        <f t="shared" si="1"/>
        <v>13</v>
      </c>
      <c r="G45" s="24">
        <v>5</v>
      </c>
      <c r="H45" s="25">
        <v>8</v>
      </c>
      <c r="I45" s="23">
        <f t="shared" si="2"/>
        <v>16</v>
      </c>
      <c r="J45" s="24">
        <v>9</v>
      </c>
      <c r="K45" s="25">
        <v>7</v>
      </c>
    </row>
    <row r="46" spans="2:11" ht="12.75" customHeight="1">
      <c r="B46" s="18">
        <v>38</v>
      </c>
      <c r="C46" s="23">
        <f t="shared" si="0"/>
        <v>697</v>
      </c>
      <c r="D46" s="24">
        <v>349</v>
      </c>
      <c r="E46" s="25">
        <v>348</v>
      </c>
      <c r="F46" s="23">
        <f t="shared" si="1"/>
        <v>14</v>
      </c>
      <c r="G46" s="24">
        <v>6</v>
      </c>
      <c r="H46" s="25">
        <v>8</v>
      </c>
      <c r="I46" s="23">
        <f t="shared" si="2"/>
        <v>14</v>
      </c>
      <c r="J46" s="24">
        <v>4</v>
      </c>
      <c r="K46" s="25">
        <v>10</v>
      </c>
    </row>
    <row r="47" spans="2:11" ht="12.75" customHeight="1">
      <c r="B47" s="62">
        <v>39</v>
      </c>
      <c r="C47" s="27">
        <f t="shared" si="0"/>
        <v>695</v>
      </c>
      <c r="D47" s="28">
        <v>344</v>
      </c>
      <c r="E47" s="29">
        <v>351</v>
      </c>
      <c r="F47" s="27">
        <f t="shared" si="1"/>
        <v>17</v>
      </c>
      <c r="G47" s="28">
        <v>10</v>
      </c>
      <c r="H47" s="29">
        <v>7</v>
      </c>
      <c r="I47" s="27">
        <f t="shared" si="2"/>
        <v>17</v>
      </c>
      <c r="J47" s="28">
        <v>12</v>
      </c>
      <c r="K47" s="29">
        <v>5</v>
      </c>
    </row>
    <row r="48" spans="2:11" ht="12.75" customHeight="1">
      <c r="B48" s="18">
        <v>40</v>
      </c>
      <c r="C48" s="23">
        <f t="shared" si="0"/>
        <v>679</v>
      </c>
      <c r="D48" s="24">
        <v>355</v>
      </c>
      <c r="E48" s="25">
        <v>324</v>
      </c>
      <c r="F48" s="23">
        <f t="shared" si="1"/>
        <v>11</v>
      </c>
      <c r="G48" s="24">
        <v>4</v>
      </c>
      <c r="H48" s="25">
        <v>7</v>
      </c>
      <c r="I48" s="23">
        <f t="shared" si="2"/>
        <v>19</v>
      </c>
      <c r="J48" s="24">
        <v>9</v>
      </c>
      <c r="K48" s="25">
        <v>10</v>
      </c>
    </row>
    <row r="49" spans="2:11" ht="12.75" customHeight="1">
      <c r="B49" s="18">
        <v>41</v>
      </c>
      <c r="C49" s="23">
        <f t="shared" si="0"/>
        <v>743</v>
      </c>
      <c r="D49" s="24">
        <v>366</v>
      </c>
      <c r="E49" s="25">
        <v>377</v>
      </c>
      <c r="F49" s="23">
        <f t="shared" si="1"/>
        <v>12</v>
      </c>
      <c r="G49" s="24">
        <v>7</v>
      </c>
      <c r="H49" s="25">
        <v>5</v>
      </c>
      <c r="I49" s="23">
        <f t="shared" si="2"/>
        <v>11</v>
      </c>
      <c r="J49" s="24">
        <v>7</v>
      </c>
      <c r="K49" s="25">
        <v>4</v>
      </c>
    </row>
    <row r="50" spans="2:11" ht="12.75" customHeight="1">
      <c r="B50" s="18">
        <v>42</v>
      </c>
      <c r="C50" s="23">
        <f t="shared" si="0"/>
        <v>709</v>
      </c>
      <c r="D50" s="24">
        <v>358</v>
      </c>
      <c r="E50" s="25">
        <v>351</v>
      </c>
      <c r="F50" s="23">
        <f t="shared" si="1"/>
        <v>19</v>
      </c>
      <c r="G50" s="24">
        <v>10</v>
      </c>
      <c r="H50" s="25">
        <v>9</v>
      </c>
      <c r="I50" s="23">
        <f t="shared" si="2"/>
        <v>15</v>
      </c>
      <c r="J50" s="24">
        <v>7</v>
      </c>
      <c r="K50" s="25">
        <v>8</v>
      </c>
    </row>
    <row r="51" spans="2:11" ht="12.75" customHeight="1">
      <c r="B51" s="18">
        <v>43</v>
      </c>
      <c r="C51" s="23">
        <f t="shared" si="0"/>
        <v>654</v>
      </c>
      <c r="D51" s="24">
        <v>338</v>
      </c>
      <c r="E51" s="25">
        <v>316</v>
      </c>
      <c r="F51" s="23">
        <f t="shared" si="1"/>
        <v>10</v>
      </c>
      <c r="G51" s="24">
        <v>4</v>
      </c>
      <c r="H51" s="25">
        <v>6</v>
      </c>
      <c r="I51" s="23">
        <f t="shared" si="2"/>
        <v>15</v>
      </c>
      <c r="J51" s="24">
        <v>5</v>
      </c>
      <c r="K51" s="25">
        <v>10</v>
      </c>
    </row>
    <row r="52" spans="2:11" ht="12.75" customHeight="1">
      <c r="B52" s="18">
        <v>44</v>
      </c>
      <c r="C52" s="23">
        <f t="shared" si="0"/>
        <v>731</v>
      </c>
      <c r="D52" s="24">
        <v>404</v>
      </c>
      <c r="E52" s="25">
        <v>327</v>
      </c>
      <c r="F52" s="23">
        <f t="shared" si="1"/>
        <v>17</v>
      </c>
      <c r="G52" s="24">
        <v>11</v>
      </c>
      <c r="H52" s="25">
        <v>6</v>
      </c>
      <c r="I52" s="23">
        <f t="shared" si="2"/>
        <v>16</v>
      </c>
      <c r="J52" s="24">
        <v>5</v>
      </c>
      <c r="K52" s="25">
        <v>11</v>
      </c>
    </row>
    <row r="53" spans="2:11" ht="12.75" customHeight="1">
      <c r="B53" s="18">
        <v>45</v>
      </c>
      <c r="C53" s="23">
        <f t="shared" si="0"/>
        <v>722</v>
      </c>
      <c r="D53" s="24">
        <v>358</v>
      </c>
      <c r="E53" s="25">
        <v>364</v>
      </c>
      <c r="F53" s="23">
        <f t="shared" si="1"/>
        <v>10</v>
      </c>
      <c r="G53" s="24">
        <v>6</v>
      </c>
      <c r="H53" s="25">
        <v>4</v>
      </c>
      <c r="I53" s="23">
        <f t="shared" si="2"/>
        <v>17</v>
      </c>
      <c r="J53" s="24">
        <v>3</v>
      </c>
      <c r="K53" s="25">
        <v>14</v>
      </c>
    </row>
    <row r="54" spans="2:11" ht="12.75" customHeight="1">
      <c r="B54" s="18">
        <v>46</v>
      </c>
      <c r="C54" s="23">
        <f t="shared" si="0"/>
        <v>651</v>
      </c>
      <c r="D54" s="24">
        <v>355</v>
      </c>
      <c r="E54" s="25">
        <v>296</v>
      </c>
      <c r="F54" s="23">
        <f t="shared" si="1"/>
        <v>19</v>
      </c>
      <c r="G54" s="24">
        <v>9</v>
      </c>
      <c r="H54" s="25">
        <v>10</v>
      </c>
      <c r="I54" s="23">
        <f t="shared" si="2"/>
        <v>16</v>
      </c>
      <c r="J54" s="24">
        <v>7</v>
      </c>
      <c r="K54" s="25">
        <v>9</v>
      </c>
    </row>
    <row r="55" spans="2:11" ht="12.75" customHeight="1">
      <c r="B55" s="18">
        <v>47</v>
      </c>
      <c r="C55" s="23">
        <f t="shared" si="0"/>
        <v>691</v>
      </c>
      <c r="D55" s="24">
        <v>358</v>
      </c>
      <c r="E55" s="25">
        <v>333</v>
      </c>
      <c r="F55" s="23">
        <f t="shared" si="1"/>
        <v>14</v>
      </c>
      <c r="G55" s="24">
        <v>11</v>
      </c>
      <c r="H55" s="25">
        <v>3</v>
      </c>
      <c r="I55" s="23">
        <f t="shared" si="2"/>
        <v>26</v>
      </c>
      <c r="J55" s="24">
        <v>16</v>
      </c>
      <c r="K55" s="25">
        <v>10</v>
      </c>
    </row>
    <row r="56" spans="2:11" ht="12.75" customHeight="1">
      <c r="B56" s="18">
        <v>48</v>
      </c>
      <c r="C56" s="23">
        <f t="shared" si="0"/>
        <v>656</v>
      </c>
      <c r="D56" s="24">
        <v>322</v>
      </c>
      <c r="E56" s="25">
        <v>334</v>
      </c>
      <c r="F56" s="23">
        <f t="shared" si="1"/>
        <v>15</v>
      </c>
      <c r="G56" s="24">
        <v>8</v>
      </c>
      <c r="H56" s="25">
        <v>7</v>
      </c>
      <c r="I56" s="23">
        <f t="shared" si="2"/>
        <v>19</v>
      </c>
      <c r="J56" s="24">
        <v>9</v>
      </c>
      <c r="K56" s="25">
        <v>10</v>
      </c>
    </row>
    <row r="57" spans="2:11" ht="12.75" customHeight="1">
      <c r="B57" s="62">
        <v>49</v>
      </c>
      <c r="C57" s="27">
        <f t="shared" si="0"/>
        <v>664</v>
      </c>
      <c r="D57" s="28">
        <v>341</v>
      </c>
      <c r="E57" s="29">
        <v>323</v>
      </c>
      <c r="F57" s="27">
        <f t="shared" si="1"/>
        <v>21</v>
      </c>
      <c r="G57" s="28">
        <v>9</v>
      </c>
      <c r="H57" s="29">
        <v>12</v>
      </c>
      <c r="I57" s="27">
        <f t="shared" si="2"/>
        <v>15</v>
      </c>
      <c r="J57" s="28">
        <v>8</v>
      </c>
      <c r="K57" s="29">
        <v>7</v>
      </c>
    </row>
    <row r="58" spans="2:11" ht="12.75" customHeight="1">
      <c r="B58" s="18">
        <v>50</v>
      </c>
      <c r="C58" s="23">
        <f t="shared" si="0"/>
        <v>699</v>
      </c>
      <c r="D58" s="24">
        <v>358</v>
      </c>
      <c r="E58" s="25">
        <v>341</v>
      </c>
      <c r="F58" s="23">
        <f t="shared" si="1"/>
        <v>13</v>
      </c>
      <c r="G58" s="24">
        <v>1</v>
      </c>
      <c r="H58" s="25">
        <v>12</v>
      </c>
      <c r="I58" s="23">
        <f t="shared" si="2"/>
        <v>24</v>
      </c>
      <c r="J58" s="24">
        <v>12</v>
      </c>
      <c r="K58" s="25">
        <v>12</v>
      </c>
    </row>
    <row r="59" spans="2:11" ht="12.75" customHeight="1">
      <c r="B59" s="18">
        <v>51</v>
      </c>
      <c r="C59" s="23">
        <f t="shared" si="0"/>
        <v>717</v>
      </c>
      <c r="D59" s="24">
        <v>383</v>
      </c>
      <c r="E59" s="25">
        <v>334</v>
      </c>
      <c r="F59" s="23">
        <f t="shared" si="1"/>
        <v>19</v>
      </c>
      <c r="G59" s="24">
        <v>13</v>
      </c>
      <c r="H59" s="25">
        <v>6</v>
      </c>
      <c r="I59" s="23">
        <f t="shared" si="2"/>
        <v>15</v>
      </c>
      <c r="J59" s="24">
        <v>6</v>
      </c>
      <c r="K59" s="25">
        <v>9</v>
      </c>
    </row>
    <row r="60" spans="2:11" ht="12.75" customHeight="1">
      <c r="B60" s="18">
        <v>52</v>
      </c>
      <c r="C60" s="23">
        <f t="shared" si="0"/>
        <v>626</v>
      </c>
      <c r="D60" s="24">
        <v>333</v>
      </c>
      <c r="E60" s="25">
        <v>293</v>
      </c>
      <c r="F60" s="23">
        <f t="shared" si="1"/>
        <v>12</v>
      </c>
      <c r="G60" s="24">
        <v>8</v>
      </c>
      <c r="H60" s="25">
        <v>4</v>
      </c>
      <c r="I60" s="23">
        <f t="shared" si="2"/>
        <v>18</v>
      </c>
      <c r="J60" s="24">
        <v>7</v>
      </c>
      <c r="K60" s="25">
        <v>11</v>
      </c>
    </row>
    <row r="61" spans="2:11" ht="12.75" customHeight="1">
      <c r="B61" s="18">
        <v>53</v>
      </c>
      <c r="C61" s="23">
        <f t="shared" si="0"/>
        <v>748</v>
      </c>
      <c r="D61" s="24">
        <v>412</v>
      </c>
      <c r="E61" s="25">
        <v>336</v>
      </c>
      <c r="F61" s="23">
        <f t="shared" si="1"/>
        <v>29</v>
      </c>
      <c r="G61" s="24">
        <v>19</v>
      </c>
      <c r="H61" s="25">
        <v>10</v>
      </c>
      <c r="I61" s="23">
        <f t="shared" si="2"/>
        <v>21</v>
      </c>
      <c r="J61" s="24">
        <v>15</v>
      </c>
      <c r="K61" s="25">
        <v>6</v>
      </c>
    </row>
    <row r="62" spans="2:11" ht="12.75" customHeight="1">
      <c r="B62" s="18">
        <v>54</v>
      </c>
      <c r="C62" s="23">
        <f t="shared" si="0"/>
        <v>789</v>
      </c>
      <c r="D62" s="24">
        <v>432</v>
      </c>
      <c r="E62" s="25">
        <v>357</v>
      </c>
      <c r="F62" s="23">
        <f t="shared" si="1"/>
        <v>20</v>
      </c>
      <c r="G62" s="24">
        <v>11</v>
      </c>
      <c r="H62" s="25">
        <v>9</v>
      </c>
      <c r="I62" s="23">
        <f t="shared" si="2"/>
        <v>19</v>
      </c>
      <c r="J62" s="24">
        <v>4</v>
      </c>
      <c r="K62" s="25">
        <v>15</v>
      </c>
    </row>
    <row r="63" spans="2:11" ht="12.75" customHeight="1">
      <c r="B63" s="18">
        <v>55</v>
      </c>
      <c r="C63" s="23">
        <f t="shared" si="0"/>
        <v>851</v>
      </c>
      <c r="D63" s="24">
        <v>454</v>
      </c>
      <c r="E63" s="25">
        <v>397</v>
      </c>
      <c r="F63" s="23">
        <f t="shared" si="1"/>
        <v>16</v>
      </c>
      <c r="G63" s="24">
        <v>11</v>
      </c>
      <c r="H63" s="25">
        <v>5</v>
      </c>
      <c r="I63" s="23">
        <f t="shared" si="2"/>
        <v>14</v>
      </c>
      <c r="J63" s="24">
        <v>8</v>
      </c>
      <c r="K63" s="25">
        <v>6</v>
      </c>
    </row>
    <row r="64" spans="2:11" ht="12.75" customHeight="1">
      <c r="B64" s="18">
        <v>56</v>
      </c>
      <c r="C64" s="23">
        <f t="shared" si="0"/>
        <v>855</v>
      </c>
      <c r="D64" s="24">
        <v>448</v>
      </c>
      <c r="E64" s="25">
        <v>407</v>
      </c>
      <c r="F64" s="23">
        <f t="shared" si="1"/>
        <v>25</v>
      </c>
      <c r="G64" s="24">
        <v>10</v>
      </c>
      <c r="H64" s="25">
        <v>15</v>
      </c>
      <c r="I64" s="23">
        <f t="shared" si="2"/>
        <v>23</v>
      </c>
      <c r="J64" s="24">
        <v>11</v>
      </c>
      <c r="K64" s="25">
        <v>12</v>
      </c>
    </row>
    <row r="65" spans="2:11" ht="12.75" customHeight="1">
      <c r="B65" s="18">
        <v>57</v>
      </c>
      <c r="C65" s="23">
        <f t="shared" si="0"/>
        <v>999</v>
      </c>
      <c r="D65" s="24">
        <v>540</v>
      </c>
      <c r="E65" s="25">
        <v>459</v>
      </c>
      <c r="F65" s="23">
        <f t="shared" si="1"/>
        <v>30</v>
      </c>
      <c r="G65" s="24">
        <v>14</v>
      </c>
      <c r="H65" s="25">
        <v>16</v>
      </c>
      <c r="I65" s="23">
        <f t="shared" si="2"/>
        <v>21</v>
      </c>
      <c r="J65" s="24">
        <v>11</v>
      </c>
      <c r="K65" s="25">
        <v>10</v>
      </c>
    </row>
    <row r="66" spans="2:11" ht="12.75" customHeight="1">
      <c r="B66" s="18">
        <v>58</v>
      </c>
      <c r="C66" s="23">
        <f t="shared" si="0"/>
        <v>942</v>
      </c>
      <c r="D66" s="24">
        <v>517</v>
      </c>
      <c r="E66" s="25">
        <v>425</v>
      </c>
      <c r="F66" s="23">
        <f t="shared" si="1"/>
        <v>16</v>
      </c>
      <c r="G66" s="24">
        <v>9</v>
      </c>
      <c r="H66" s="25">
        <v>7</v>
      </c>
      <c r="I66" s="23">
        <f t="shared" si="2"/>
        <v>28</v>
      </c>
      <c r="J66" s="24">
        <v>17</v>
      </c>
      <c r="K66" s="25">
        <v>11</v>
      </c>
    </row>
    <row r="67" spans="2:11" ht="12.75" customHeight="1">
      <c r="B67" s="62">
        <v>59</v>
      </c>
      <c r="C67" s="27">
        <f t="shared" si="0"/>
        <v>1120</v>
      </c>
      <c r="D67" s="28">
        <v>594</v>
      </c>
      <c r="E67" s="29">
        <v>526</v>
      </c>
      <c r="F67" s="27">
        <f t="shared" si="1"/>
        <v>26</v>
      </c>
      <c r="G67" s="28">
        <v>19</v>
      </c>
      <c r="H67" s="29">
        <v>7</v>
      </c>
      <c r="I67" s="27">
        <f t="shared" si="2"/>
        <v>34</v>
      </c>
      <c r="J67" s="28">
        <v>18</v>
      </c>
      <c r="K67" s="29">
        <v>16</v>
      </c>
    </row>
    <row r="68" spans="2:11" ht="12.75" customHeight="1">
      <c r="B68" s="18">
        <v>60</v>
      </c>
      <c r="C68" s="23">
        <f t="shared" si="0"/>
        <v>1057</v>
      </c>
      <c r="D68" s="24">
        <v>568</v>
      </c>
      <c r="E68" s="25">
        <v>489</v>
      </c>
      <c r="F68" s="23">
        <f t="shared" si="1"/>
        <v>22</v>
      </c>
      <c r="G68" s="24">
        <v>12</v>
      </c>
      <c r="H68" s="25">
        <v>10</v>
      </c>
      <c r="I68" s="23">
        <f t="shared" si="2"/>
        <v>28</v>
      </c>
      <c r="J68" s="24">
        <v>16</v>
      </c>
      <c r="K68" s="25">
        <v>12</v>
      </c>
    </row>
    <row r="69" spans="2:11" ht="12.75" customHeight="1">
      <c r="B69" s="18">
        <v>61</v>
      </c>
      <c r="C69" s="23">
        <f t="shared" si="0"/>
        <v>1130</v>
      </c>
      <c r="D69" s="24">
        <v>573</v>
      </c>
      <c r="E69" s="25">
        <v>557</v>
      </c>
      <c r="F69" s="23">
        <f t="shared" si="1"/>
        <v>22</v>
      </c>
      <c r="G69" s="24">
        <v>9</v>
      </c>
      <c r="H69" s="25">
        <v>13</v>
      </c>
      <c r="I69" s="23">
        <f t="shared" si="2"/>
        <v>32</v>
      </c>
      <c r="J69" s="24">
        <v>15</v>
      </c>
      <c r="K69" s="25">
        <v>17</v>
      </c>
    </row>
    <row r="70" spans="2:11" ht="12.75" customHeight="1">
      <c r="B70" s="18">
        <v>62</v>
      </c>
      <c r="C70" s="23">
        <f t="shared" si="0"/>
        <v>1192</v>
      </c>
      <c r="D70" s="24">
        <v>623</v>
      </c>
      <c r="E70" s="25">
        <v>569</v>
      </c>
      <c r="F70" s="23">
        <f t="shared" si="1"/>
        <v>22</v>
      </c>
      <c r="G70" s="24">
        <v>10</v>
      </c>
      <c r="H70" s="25">
        <v>12</v>
      </c>
      <c r="I70" s="23">
        <f t="shared" si="2"/>
        <v>30</v>
      </c>
      <c r="J70" s="24">
        <v>13</v>
      </c>
      <c r="K70" s="25">
        <v>17</v>
      </c>
    </row>
    <row r="71" spans="2:11" ht="12.75" customHeight="1">
      <c r="B71" s="18">
        <v>63</v>
      </c>
      <c r="C71" s="23">
        <f t="shared" si="0"/>
        <v>1162</v>
      </c>
      <c r="D71" s="24">
        <v>620</v>
      </c>
      <c r="E71" s="25">
        <v>542</v>
      </c>
      <c r="F71" s="23">
        <f t="shared" si="1"/>
        <v>18</v>
      </c>
      <c r="G71" s="24">
        <v>12</v>
      </c>
      <c r="H71" s="25">
        <v>6</v>
      </c>
      <c r="I71" s="23">
        <f t="shared" si="2"/>
        <v>39</v>
      </c>
      <c r="J71" s="24">
        <v>26</v>
      </c>
      <c r="K71" s="25">
        <v>13</v>
      </c>
    </row>
    <row r="72" spans="2:11" ht="12.75" customHeight="1">
      <c r="B72" s="18">
        <v>64</v>
      </c>
      <c r="C72" s="23">
        <f>D72+E72</f>
        <v>1226</v>
      </c>
      <c r="D72" s="24">
        <v>657</v>
      </c>
      <c r="E72" s="25">
        <v>569</v>
      </c>
      <c r="F72" s="23">
        <f>G72+H72</f>
        <v>29</v>
      </c>
      <c r="G72" s="24">
        <v>16</v>
      </c>
      <c r="H72" s="25">
        <v>13</v>
      </c>
      <c r="I72" s="23">
        <f>J72+K72</f>
        <v>37</v>
      </c>
      <c r="J72" s="24">
        <v>19</v>
      </c>
      <c r="K72" s="25">
        <v>18</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119</v>
      </c>
      <c r="D78" s="7"/>
      <c r="E78" s="8"/>
      <c r="F78" s="6" t="s">
        <v>121</v>
      </c>
      <c r="G78" s="7"/>
      <c r="H78" s="8"/>
      <c r="I78" s="6" t="s">
        <v>123</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1143</v>
      </c>
      <c r="D80" s="24">
        <v>614</v>
      </c>
      <c r="E80" s="25">
        <v>529</v>
      </c>
      <c r="F80" s="23">
        <f t="shared" ref="F80:F116" si="4">G80+H80</f>
        <v>18</v>
      </c>
      <c r="G80" s="24">
        <v>12</v>
      </c>
      <c r="H80" s="25">
        <v>6</v>
      </c>
      <c r="I80" s="23">
        <f t="shared" ref="I80:I116" si="5">J80+K80</f>
        <v>36</v>
      </c>
      <c r="J80" s="24">
        <v>17</v>
      </c>
      <c r="K80" s="25">
        <v>19</v>
      </c>
    </row>
    <row r="81" spans="2:11" ht="12.75" customHeight="1">
      <c r="B81" s="18">
        <v>66</v>
      </c>
      <c r="C81" s="23">
        <f t="shared" si="3"/>
        <v>1306</v>
      </c>
      <c r="D81" s="24">
        <v>672</v>
      </c>
      <c r="E81" s="25">
        <v>634</v>
      </c>
      <c r="F81" s="23">
        <f t="shared" si="4"/>
        <v>35</v>
      </c>
      <c r="G81" s="24">
        <v>19</v>
      </c>
      <c r="H81" s="25">
        <v>16</v>
      </c>
      <c r="I81" s="23">
        <f t="shared" si="5"/>
        <v>35</v>
      </c>
      <c r="J81" s="24">
        <v>14</v>
      </c>
      <c r="K81" s="25">
        <v>21</v>
      </c>
    </row>
    <row r="82" spans="2:11" ht="12.75" customHeight="1">
      <c r="B82" s="18">
        <v>67</v>
      </c>
      <c r="C82" s="23">
        <f t="shared" si="3"/>
        <v>1240</v>
      </c>
      <c r="D82" s="24">
        <v>676</v>
      </c>
      <c r="E82" s="25">
        <v>564</v>
      </c>
      <c r="F82" s="23">
        <f t="shared" si="4"/>
        <v>22</v>
      </c>
      <c r="G82" s="24">
        <v>15</v>
      </c>
      <c r="H82" s="25">
        <v>7</v>
      </c>
      <c r="I82" s="23">
        <f t="shared" si="5"/>
        <v>48</v>
      </c>
      <c r="J82" s="24">
        <v>25</v>
      </c>
      <c r="K82" s="25">
        <v>23</v>
      </c>
    </row>
    <row r="83" spans="2:11" ht="12.75" customHeight="1">
      <c r="B83" s="18">
        <v>68</v>
      </c>
      <c r="C83" s="23">
        <f t="shared" si="3"/>
        <v>1092</v>
      </c>
      <c r="D83" s="24">
        <v>577</v>
      </c>
      <c r="E83" s="25">
        <v>515</v>
      </c>
      <c r="F83" s="23">
        <f t="shared" si="4"/>
        <v>29</v>
      </c>
      <c r="G83" s="24">
        <v>16</v>
      </c>
      <c r="H83" s="25">
        <v>13</v>
      </c>
      <c r="I83" s="23">
        <f t="shared" si="5"/>
        <v>30</v>
      </c>
      <c r="J83" s="24">
        <v>20</v>
      </c>
      <c r="K83" s="25">
        <v>10</v>
      </c>
    </row>
    <row r="84" spans="2:11" ht="12.75" customHeight="1">
      <c r="B84" s="62">
        <v>69</v>
      </c>
      <c r="C84" s="27">
        <f t="shared" si="3"/>
        <v>1115</v>
      </c>
      <c r="D84" s="28">
        <v>581</v>
      </c>
      <c r="E84" s="29">
        <v>534</v>
      </c>
      <c r="F84" s="27">
        <f t="shared" si="4"/>
        <v>27</v>
      </c>
      <c r="G84" s="28">
        <v>10</v>
      </c>
      <c r="H84" s="29">
        <v>17</v>
      </c>
      <c r="I84" s="27">
        <f t="shared" si="5"/>
        <v>34</v>
      </c>
      <c r="J84" s="28">
        <v>14</v>
      </c>
      <c r="K84" s="29">
        <v>20</v>
      </c>
    </row>
    <row r="85" spans="2:11" ht="12.75" customHeight="1">
      <c r="B85" s="18">
        <v>70</v>
      </c>
      <c r="C85" s="23">
        <f t="shared" si="3"/>
        <v>1152</v>
      </c>
      <c r="D85" s="24">
        <v>597</v>
      </c>
      <c r="E85" s="25">
        <v>555</v>
      </c>
      <c r="F85" s="23">
        <f t="shared" si="4"/>
        <v>30</v>
      </c>
      <c r="G85" s="24">
        <v>12</v>
      </c>
      <c r="H85" s="25">
        <v>18</v>
      </c>
      <c r="I85" s="23">
        <f t="shared" si="5"/>
        <v>52</v>
      </c>
      <c r="J85" s="24">
        <v>29</v>
      </c>
      <c r="K85" s="25">
        <v>23</v>
      </c>
    </row>
    <row r="86" spans="2:11" ht="12.75" customHeight="1">
      <c r="B86" s="18">
        <v>71</v>
      </c>
      <c r="C86" s="23">
        <f t="shared" si="3"/>
        <v>856</v>
      </c>
      <c r="D86" s="24">
        <v>443</v>
      </c>
      <c r="E86" s="25">
        <v>413</v>
      </c>
      <c r="F86" s="23">
        <f t="shared" si="4"/>
        <v>29</v>
      </c>
      <c r="G86" s="24">
        <v>11</v>
      </c>
      <c r="H86" s="25">
        <v>18</v>
      </c>
      <c r="I86" s="23">
        <f t="shared" si="5"/>
        <v>18</v>
      </c>
      <c r="J86" s="24">
        <v>9</v>
      </c>
      <c r="K86" s="25">
        <v>9</v>
      </c>
    </row>
    <row r="87" spans="2:11" ht="12.75" customHeight="1">
      <c r="B87" s="18">
        <v>72</v>
      </c>
      <c r="C87" s="23">
        <f t="shared" si="3"/>
        <v>583</v>
      </c>
      <c r="D87" s="24">
        <v>272</v>
      </c>
      <c r="E87" s="25">
        <v>311</v>
      </c>
      <c r="F87" s="23">
        <f t="shared" si="4"/>
        <v>11</v>
      </c>
      <c r="G87" s="24">
        <v>5</v>
      </c>
      <c r="H87" s="25">
        <v>6</v>
      </c>
      <c r="I87" s="23">
        <f t="shared" si="5"/>
        <v>15</v>
      </c>
      <c r="J87" s="24">
        <v>6</v>
      </c>
      <c r="K87" s="25">
        <v>9</v>
      </c>
    </row>
    <row r="88" spans="2:11" ht="12.75" customHeight="1">
      <c r="B88" s="18">
        <v>73</v>
      </c>
      <c r="C88" s="23">
        <f t="shared" si="3"/>
        <v>640</v>
      </c>
      <c r="D88" s="24">
        <v>317</v>
      </c>
      <c r="E88" s="25">
        <v>323</v>
      </c>
      <c r="F88" s="23">
        <f t="shared" si="4"/>
        <v>6</v>
      </c>
      <c r="G88" s="24">
        <v>3</v>
      </c>
      <c r="H88" s="25">
        <v>3</v>
      </c>
      <c r="I88" s="23">
        <f t="shared" si="5"/>
        <v>24</v>
      </c>
      <c r="J88" s="24">
        <v>12</v>
      </c>
      <c r="K88" s="25">
        <v>12</v>
      </c>
    </row>
    <row r="89" spans="2:11" ht="12.75" customHeight="1">
      <c r="B89" s="18">
        <v>74</v>
      </c>
      <c r="C89" s="23">
        <f t="shared" si="3"/>
        <v>782</v>
      </c>
      <c r="D89" s="24">
        <v>373</v>
      </c>
      <c r="E89" s="25">
        <v>409</v>
      </c>
      <c r="F89" s="23">
        <f t="shared" si="4"/>
        <v>24</v>
      </c>
      <c r="G89" s="24">
        <v>11</v>
      </c>
      <c r="H89" s="25">
        <v>13</v>
      </c>
      <c r="I89" s="23">
        <f t="shared" si="5"/>
        <v>24</v>
      </c>
      <c r="J89" s="24">
        <v>14</v>
      </c>
      <c r="K89" s="25">
        <v>10</v>
      </c>
    </row>
    <row r="90" spans="2:11" ht="12.75" customHeight="1">
      <c r="B90" s="18">
        <v>75</v>
      </c>
      <c r="C90" s="23">
        <f t="shared" si="3"/>
        <v>693</v>
      </c>
      <c r="D90" s="24">
        <v>334</v>
      </c>
      <c r="E90" s="25">
        <v>359</v>
      </c>
      <c r="F90" s="23">
        <f t="shared" si="4"/>
        <v>17</v>
      </c>
      <c r="G90" s="24">
        <v>9</v>
      </c>
      <c r="H90" s="25">
        <v>8</v>
      </c>
      <c r="I90" s="23">
        <f t="shared" si="5"/>
        <v>16</v>
      </c>
      <c r="J90" s="24">
        <v>10</v>
      </c>
      <c r="K90" s="25">
        <v>6</v>
      </c>
    </row>
    <row r="91" spans="2:11" ht="12.75" customHeight="1">
      <c r="B91" s="18">
        <v>76</v>
      </c>
      <c r="C91" s="23">
        <f t="shared" si="3"/>
        <v>734</v>
      </c>
      <c r="D91" s="24">
        <v>340</v>
      </c>
      <c r="E91" s="25">
        <v>394</v>
      </c>
      <c r="F91" s="23">
        <f t="shared" si="4"/>
        <v>23</v>
      </c>
      <c r="G91" s="24">
        <v>8</v>
      </c>
      <c r="H91" s="25">
        <v>15</v>
      </c>
      <c r="I91" s="23">
        <f t="shared" si="5"/>
        <v>18</v>
      </c>
      <c r="J91" s="24">
        <v>9</v>
      </c>
      <c r="K91" s="25">
        <v>9</v>
      </c>
    </row>
    <row r="92" spans="2:11" ht="12.75" customHeight="1">
      <c r="B92" s="18">
        <v>77</v>
      </c>
      <c r="C92" s="23">
        <f t="shared" si="3"/>
        <v>666</v>
      </c>
      <c r="D92" s="24">
        <v>296</v>
      </c>
      <c r="E92" s="25">
        <v>370</v>
      </c>
      <c r="F92" s="23">
        <f t="shared" si="4"/>
        <v>20</v>
      </c>
      <c r="G92" s="24">
        <v>8</v>
      </c>
      <c r="H92" s="25">
        <v>12</v>
      </c>
      <c r="I92" s="23">
        <f t="shared" si="5"/>
        <v>16</v>
      </c>
      <c r="J92" s="24">
        <v>7</v>
      </c>
      <c r="K92" s="25">
        <v>9</v>
      </c>
    </row>
    <row r="93" spans="2:11" ht="12.75" customHeight="1">
      <c r="B93" s="18">
        <v>78</v>
      </c>
      <c r="C93" s="23">
        <f t="shared" si="3"/>
        <v>712</v>
      </c>
      <c r="D93" s="24">
        <v>318</v>
      </c>
      <c r="E93" s="25">
        <v>394</v>
      </c>
      <c r="F93" s="23">
        <f t="shared" si="4"/>
        <v>23</v>
      </c>
      <c r="G93" s="24">
        <v>9</v>
      </c>
      <c r="H93" s="25">
        <v>14</v>
      </c>
      <c r="I93" s="23">
        <f t="shared" si="5"/>
        <v>26</v>
      </c>
      <c r="J93" s="24">
        <v>15</v>
      </c>
      <c r="K93" s="25">
        <v>11</v>
      </c>
    </row>
    <row r="94" spans="2:11" ht="12.75" customHeight="1">
      <c r="B94" s="62">
        <v>79</v>
      </c>
      <c r="C94" s="27">
        <f t="shared" si="3"/>
        <v>740</v>
      </c>
      <c r="D94" s="28">
        <v>325</v>
      </c>
      <c r="E94" s="29">
        <v>415</v>
      </c>
      <c r="F94" s="27">
        <f t="shared" si="4"/>
        <v>28</v>
      </c>
      <c r="G94" s="28">
        <v>13</v>
      </c>
      <c r="H94" s="29">
        <v>15</v>
      </c>
      <c r="I94" s="27">
        <f t="shared" si="5"/>
        <v>22</v>
      </c>
      <c r="J94" s="28">
        <v>9</v>
      </c>
      <c r="K94" s="29">
        <v>13</v>
      </c>
    </row>
    <row r="95" spans="2:11" ht="12.75" customHeight="1">
      <c r="B95" s="18">
        <v>80</v>
      </c>
      <c r="C95" s="23">
        <f t="shared" si="3"/>
        <v>698</v>
      </c>
      <c r="D95" s="24">
        <v>330</v>
      </c>
      <c r="E95" s="25">
        <v>368</v>
      </c>
      <c r="F95" s="23">
        <f t="shared" si="4"/>
        <v>28</v>
      </c>
      <c r="G95" s="24">
        <v>14</v>
      </c>
      <c r="H95" s="25">
        <v>14</v>
      </c>
      <c r="I95" s="23">
        <f t="shared" si="5"/>
        <v>22</v>
      </c>
      <c r="J95" s="24">
        <v>8</v>
      </c>
      <c r="K95" s="25">
        <v>14</v>
      </c>
    </row>
    <row r="96" spans="2:11" ht="12.75" customHeight="1">
      <c r="B96" s="18">
        <v>81</v>
      </c>
      <c r="C96" s="23">
        <f t="shared" si="3"/>
        <v>724</v>
      </c>
      <c r="D96" s="24">
        <v>304</v>
      </c>
      <c r="E96" s="25">
        <v>420</v>
      </c>
      <c r="F96" s="23">
        <f t="shared" si="4"/>
        <v>21</v>
      </c>
      <c r="G96" s="24">
        <v>10</v>
      </c>
      <c r="H96" s="25">
        <v>11</v>
      </c>
      <c r="I96" s="23">
        <f t="shared" si="5"/>
        <v>29</v>
      </c>
      <c r="J96" s="24">
        <v>14</v>
      </c>
      <c r="K96" s="25">
        <v>15</v>
      </c>
    </row>
    <row r="97" spans="2:11" ht="12.75" customHeight="1">
      <c r="B97" s="18">
        <v>82</v>
      </c>
      <c r="C97" s="23">
        <f t="shared" si="3"/>
        <v>680</v>
      </c>
      <c r="D97" s="24">
        <v>278</v>
      </c>
      <c r="E97" s="25">
        <v>402</v>
      </c>
      <c r="F97" s="23">
        <f t="shared" si="4"/>
        <v>20</v>
      </c>
      <c r="G97" s="24">
        <v>10</v>
      </c>
      <c r="H97" s="25">
        <v>10</v>
      </c>
      <c r="I97" s="23">
        <f t="shared" si="5"/>
        <v>16</v>
      </c>
      <c r="J97" s="24">
        <v>9</v>
      </c>
      <c r="K97" s="25">
        <v>7</v>
      </c>
    </row>
    <row r="98" spans="2:11" ht="12.75" customHeight="1">
      <c r="B98" s="18">
        <v>83</v>
      </c>
      <c r="C98" s="23">
        <f t="shared" si="3"/>
        <v>688</v>
      </c>
      <c r="D98" s="24">
        <v>247</v>
      </c>
      <c r="E98" s="25">
        <v>441</v>
      </c>
      <c r="F98" s="23">
        <f t="shared" si="4"/>
        <v>30</v>
      </c>
      <c r="G98" s="24">
        <v>13</v>
      </c>
      <c r="H98" s="25">
        <v>17</v>
      </c>
      <c r="I98" s="23">
        <f t="shared" si="5"/>
        <v>22</v>
      </c>
      <c r="J98" s="24">
        <v>8</v>
      </c>
      <c r="K98" s="25">
        <v>14</v>
      </c>
    </row>
    <row r="99" spans="2:11" ht="12.75" customHeight="1">
      <c r="B99" s="18">
        <v>84</v>
      </c>
      <c r="C99" s="23">
        <f t="shared" si="3"/>
        <v>659</v>
      </c>
      <c r="D99" s="24">
        <v>245</v>
      </c>
      <c r="E99" s="25">
        <v>414</v>
      </c>
      <c r="F99" s="23">
        <f t="shared" si="4"/>
        <v>11</v>
      </c>
      <c r="G99" s="24">
        <v>7</v>
      </c>
      <c r="H99" s="25">
        <v>4</v>
      </c>
      <c r="I99" s="23">
        <f t="shared" si="5"/>
        <v>20</v>
      </c>
      <c r="J99" s="24">
        <v>10</v>
      </c>
      <c r="K99" s="25">
        <v>10</v>
      </c>
    </row>
    <row r="100" spans="2:11" ht="12.75" customHeight="1">
      <c r="B100" s="18">
        <v>85</v>
      </c>
      <c r="C100" s="23">
        <f t="shared" si="3"/>
        <v>682</v>
      </c>
      <c r="D100" s="24">
        <v>259</v>
      </c>
      <c r="E100" s="25">
        <v>423</v>
      </c>
      <c r="F100" s="23">
        <f t="shared" si="4"/>
        <v>19</v>
      </c>
      <c r="G100" s="24">
        <v>4</v>
      </c>
      <c r="H100" s="25">
        <v>15</v>
      </c>
      <c r="I100" s="23">
        <f t="shared" si="5"/>
        <v>24</v>
      </c>
      <c r="J100" s="24">
        <v>6</v>
      </c>
      <c r="K100" s="25">
        <v>18</v>
      </c>
    </row>
    <row r="101" spans="2:11" ht="12.75" customHeight="1">
      <c r="B101" s="18">
        <v>86</v>
      </c>
      <c r="C101" s="23">
        <f t="shared" si="3"/>
        <v>722</v>
      </c>
      <c r="D101" s="24">
        <v>288</v>
      </c>
      <c r="E101" s="25">
        <v>434</v>
      </c>
      <c r="F101" s="23">
        <f t="shared" si="4"/>
        <v>22</v>
      </c>
      <c r="G101" s="24">
        <v>7</v>
      </c>
      <c r="H101" s="25">
        <v>15</v>
      </c>
      <c r="I101" s="23">
        <f t="shared" si="5"/>
        <v>28</v>
      </c>
      <c r="J101" s="24">
        <v>10</v>
      </c>
      <c r="K101" s="25">
        <v>18</v>
      </c>
    </row>
    <row r="102" spans="2:11" ht="12.75" customHeight="1">
      <c r="B102" s="18">
        <v>87</v>
      </c>
      <c r="C102" s="23">
        <f t="shared" si="3"/>
        <v>644</v>
      </c>
      <c r="D102" s="24">
        <v>218</v>
      </c>
      <c r="E102" s="25">
        <v>426</v>
      </c>
      <c r="F102" s="23">
        <f t="shared" si="4"/>
        <v>18</v>
      </c>
      <c r="G102" s="24">
        <v>5</v>
      </c>
      <c r="H102" s="25">
        <v>13</v>
      </c>
      <c r="I102" s="23">
        <f t="shared" si="5"/>
        <v>14</v>
      </c>
      <c r="J102" s="24">
        <v>3</v>
      </c>
      <c r="K102" s="25">
        <v>11</v>
      </c>
    </row>
    <row r="103" spans="2:11" ht="12.75" customHeight="1">
      <c r="B103" s="18">
        <v>88</v>
      </c>
      <c r="C103" s="23">
        <f t="shared" si="3"/>
        <v>631</v>
      </c>
      <c r="D103" s="24">
        <v>198</v>
      </c>
      <c r="E103" s="25">
        <v>433</v>
      </c>
      <c r="F103" s="23">
        <f t="shared" si="4"/>
        <v>13</v>
      </c>
      <c r="G103" s="24">
        <v>3</v>
      </c>
      <c r="H103" s="25">
        <v>10</v>
      </c>
      <c r="I103" s="23">
        <f t="shared" si="5"/>
        <v>16</v>
      </c>
      <c r="J103" s="24">
        <v>3</v>
      </c>
      <c r="K103" s="25">
        <v>13</v>
      </c>
    </row>
    <row r="104" spans="2:11" ht="12.75" customHeight="1">
      <c r="B104" s="62">
        <v>89</v>
      </c>
      <c r="C104" s="27">
        <f t="shared" si="3"/>
        <v>503</v>
      </c>
      <c r="D104" s="28">
        <v>143</v>
      </c>
      <c r="E104" s="29">
        <v>360</v>
      </c>
      <c r="F104" s="27">
        <f t="shared" si="4"/>
        <v>11</v>
      </c>
      <c r="G104" s="28">
        <v>2</v>
      </c>
      <c r="H104" s="29">
        <v>9</v>
      </c>
      <c r="I104" s="27">
        <f t="shared" si="5"/>
        <v>20</v>
      </c>
      <c r="J104" s="28">
        <v>7</v>
      </c>
      <c r="K104" s="29">
        <v>13</v>
      </c>
    </row>
    <row r="105" spans="2:11" ht="12.75" customHeight="1">
      <c r="B105" s="18">
        <v>90</v>
      </c>
      <c r="C105" s="23">
        <f t="shared" si="3"/>
        <v>487</v>
      </c>
      <c r="D105" s="24">
        <v>139</v>
      </c>
      <c r="E105" s="25">
        <v>348</v>
      </c>
      <c r="F105" s="23">
        <f t="shared" si="4"/>
        <v>10</v>
      </c>
      <c r="G105" s="24">
        <v>2</v>
      </c>
      <c r="H105" s="25">
        <v>8</v>
      </c>
      <c r="I105" s="23">
        <f t="shared" si="5"/>
        <v>19</v>
      </c>
      <c r="J105" s="24">
        <v>3</v>
      </c>
      <c r="K105" s="25">
        <v>16</v>
      </c>
    </row>
    <row r="106" spans="2:11" ht="12.75" customHeight="1">
      <c r="B106" s="18">
        <v>91</v>
      </c>
      <c r="C106" s="23">
        <f t="shared" si="3"/>
        <v>473</v>
      </c>
      <c r="D106" s="24">
        <v>121</v>
      </c>
      <c r="E106" s="25">
        <v>352</v>
      </c>
      <c r="F106" s="23">
        <f t="shared" si="4"/>
        <v>12</v>
      </c>
      <c r="G106" s="24">
        <v>1</v>
      </c>
      <c r="H106" s="25">
        <v>11</v>
      </c>
      <c r="I106" s="23">
        <f t="shared" si="5"/>
        <v>14</v>
      </c>
      <c r="J106" s="24">
        <v>3</v>
      </c>
      <c r="K106" s="25">
        <v>11</v>
      </c>
    </row>
    <row r="107" spans="2:11" ht="12.75" customHeight="1">
      <c r="B107" s="18">
        <v>92</v>
      </c>
      <c r="C107" s="23">
        <f t="shared" si="3"/>
        <v>302</v>
      </c>
      <c r="D107" s="24">
        <v>80</v>
      </c>
      <c r="E107" s="25">
        <v>222</v>
      </c>
      <c r="F107" s="23">
        <f t="shared" si="4"/>
        <v>5</v>
      </c>
      <c r="G107" s="24">
        <v>3</v>
      </c>
      <c r="H107" s="25">
        <v>2</v>
      </c>
      <c r="I107" s="23">
        <f t="shared" si="5"/>
        <v>6</v>
      </c>
      <c r="J107" s="24">
        <v>1</v>
      </c>
      <c r="K107" s="25">
        <v>5</v>
      </c>
    </row>
    <row r="108" spans="2:11" ht="12.75" customHeight="1">
      <c r="B108" s="18">
        <v>93</v>
      </c>
      <c r="C108" s="23">
        <f t="shared" si="3"/>
        <v>266</v>
      </c>
      <c r="D108" s="24">
        <v>67</v>
      </c>
      <c r="E108" s="25">
        <v>199</v>
      </c>
      <c r="F108" s="23">
        <f t="shared" si="4"/>
        <v>5</v>
      </c>
      <c r="G108" s="24">
        <v>1</v>
      </c>
      <c r="H108" s="25">
        <v>4</v>
      </c>
      <c r="I108" s="23">
        <f t="shared" si="5"/>
        <v>6</v>
      </c>
      <c r="J108" s="24">
        <v>2</v>
      </c>
      <c r="K108" s="25">
        <v>4</v>
      </c>
    </row>
    <row r="109" spans="2:11" ht="12.75" customHeight="1">
      <c r="B109" s="18">
        <v>94</v>
      </c>
      <c r="C109" s="23">
        <f t="shared" si="3"/>
        <v>205</v>
      </c>
      <c r="D109" s="24">
        <v>35</v>
      </c>
      <c r="E109" s="25">
        <v>170</v>
      </c>
      <c r="F109" s="23">
        <f t="shared" si="4"/>
        <v>3</v>
      </c>
      <c r="G109" s="24">
        <v>0</v>
      </c>
      <c r="H109" s="25">
        <v>3</v>
      </c>
      <c r="I109" s="23">
        <f t="shared" si="5"/>
        <v>8</v>
      </c>
      <c r="J109" s="24">
        <v>0</v>
      </c>
      <c r="K109" s="25">
        <v>8</v>
      </c>
    </row>
    <row r="110" spans="2:11" ht="12.75" customHeight="1">
      <c r="B110" s="18">
        <v>95</v>
      </c>
      <c r="C110" s="23">
        <f t="shared" si="3"/>
        <v>234</v>
      </c>
      <c r="D110" s="24">
        <v>56</v>
      </c>
      <c r="E110" s="25">
        <v>178</v>
      </c>
      <c r="F110" s="23">
        <f t="shared" si="4"/>
        <v>3</v>
      </c>
      <c r="G110" s="24">
        <v>0</v>
      </c>
      <c r="H110" s="25">
        <v>3</v>
      </c>
      <c r="I110" s="23">
        <f t="shared" si="5"/>
        <v>9</v>
      </c>
      <c r="J110" s="24">
        <v>2</v>
      </c>
      <c r="K110" s="25">
        <v>7</v>
      </c>
    </row>
    <row r="111" spans="2:11" ht="12.75" customHeight="1">
      <c r="B111" s="18">
        <v>96</v>
      </c>
      <c r="C111" s="23">
        <f t="shared" si="3"/>
        <v>146</v>
      </c>
      <c r="D111" s="24">
        <v>23</v>
      </c>
      <c r="E111" s="25">
        <v>123</v>
      </c>
      <c r="F111" s="23">
        <f t="shared" si="4"/>
        <v>6</v>
      </c>
      <c r="G111" s="24">
        <v>2</v>
      </c>
      <c r="H111" s="25">
        <v>4</v>
      </c>
      <c r="I111" s="23">
        <f t="shared" si="5"/>
        <v>3</v>
      </c>
      <c r="J111" s="24">
        <v>0</v>
      </c>
      <c r="K111" s="25">
        <v>3</v>
      </c>
    </row>
    <row r="112" spans="2:11" ht="12.75" customHeight="1">
      <c r="B112" s="18">
        <v>97</v>
      </c>
      <c r="C112" s="23">
        <f t="shared" si="3"/>
        <v>96</v>
      </c>
      <c r="D112" s="24">
        <v>12</v>
      </c>
      <c r="E112" s="25">
        <v>84</v>
      </c>
      <c r="F112" s="23">
        <f t="shared" si="4"/>
        <v>2</v>
      </c>
      <c r="G112" s="24">
        <v>0</v>
      </c>
      <c r="H112" s="25">
        <v>2</v>
      </c>
      <c r="I112" s="23">
        <f t="shared" si="5"/>
        <v>1</v>
      </c>
      <c r="J112" s="24">
        <v>0</v>
      </c>
      <c r="K112" s="25">
        <v>1</v>
      </c>
    </row>
    <row r="113" spans="2:11" ht="12.75" customHeight="1">
      <c r="B113" s="18">
        <v>98</v>
      </c>
      <c r="C113" s="23">
        <f t="shared" si="3"/>
        <v>69</v>
      </c>
      <c r="D113" s="24">
        <v>9</v>
      </c>
      <c r="E113" s="25">
        <v>60</v>
      </c>
      <c r="F113" s="23">
        <f t="shared" si="4"/>
        <v>3</v>
      </c>
      <c r="G113" s="24">
        <v>0</v>
      </c>
      <c r="H113" s="25">
        <v>3</v>
      </c>
      <c r="I113" s="23">
        <f t="shared" si="5"/>
        <v>0</v>
      </c>
      <c r="J113" s="24">
        <v>0</v>
      </c>
      <c r="K113" s="25">
        <v>0</v>
      </c>
    </row>
    <row r="114" spans="2:11" ht="12.75" customHeight="1">
      <c r="B114" s="62">
        <v>99</v>
      </c>
      <c r="C114" s="27">
        <f t="shared" si="3"/>
        <v>38</v>
      </c>
      <c r="D114" s="28">
        <v>6</v>
      </c>
      <c r="E114" s="29">
        <v>32</v>
      </c>
      <c r="F114" s="27">
        <f t="shared" si="4"/>
        <v>0</v>
      </c>
      <c r="G114" s="28">
        <v>0</v>
      </c>
      <c r="H114" s="29">
        <v>0</v>
      </c>
      <c r="I114" s="27">
        <f t="shared" si="5"/>
        <v>0</v>
      </c>
      <c r="J114" s="28">
        <v>0</v>
      </c>
      <c r="K114" s="29">
        <v>0</v>
      </c>
    </row>
    <row r="115" spans="2:11" ht="12.75" customHeight="1">
      <c r="B115" s="18" t="s">
        <v>9</v>
      </c>
      <c r="C115" s="23">
        <f t="shared" si="3"/>
        <v>89</v>
      </c>
      <c r="D115" s="36">
        <v>14</v>
      </c>
      <c r="E115" s="37">
        <v>75</v>
      </c>
      <c r="F115" s="23">
        <f t="shared" si="4"/>
        <v>1</v>
      </c>
      <c r="G115" s="24">
        <v>0</v>
      </c>
      <c r="H115" s="25">
        <v>1</v>
      </c>
      <c r="I115" s="23">
        <f t="shared" si="5"/>
        <v>2</v>
      </c>
      <c r="J115" s="24">
        <v>1</v>
      </c>
      <c r="K115" s="25">
        <v>1</v>
      </c>
    </row>
    <row r="116" spans="2:11" ht="12.75" customHeight="1">
      <c r="B116" s="18" t="s">
        <v>10</v>
      </c>
      <c r="C116" s="23">
        <f t="shared" si="3"/>
        <v>17</v>
      </c>
      <c r="D116" s="24">
        <v>11</v>
      </c>
      <c r="E116" s="25">
        <v>6</v>
      </c>
      <c r="F116" s="23">
        <f t="shared" si="4"/>
        <v>0</v>
      </c>
      <c r="G116" s="24">
        <v>0</v>
      </c>
      <c r="H116" s="25">
        <v>0</v>
      </c>
      <c r="I116" s="23">
        <f t="shared" si="5"/>
        <v>0</v>
      </c>
      <c r="J116" s="24">
        <v>0</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2886</v>
      </c>
      <c r="D119" s="24">
        <f>SUM(D8:D12)</f>
        <v>1471</v>
      </c>
      <c r="E119" s="25">
        <f>SUM(E8:E12)</f>
        <v>1415</v>
      </c>
      <c r="F119" s="23">
        <f t="shared" ref="F119:F139" si="7">G119+H119</f>
        <v>50</v>
      </c>
      <c r="G119" s="24">
        <f>SUM(G8:G12)</f>
        <v>25</v>
      </c>
      <c r="H119" s="25">
        <f>SUM(H8:H12)</f>
        <v>25</v>
      </c>
      <c r="I119" s="23">
        <f t="shared" ref="I119:I139" si="8">J119+K119</f>
        <v>66</v>
      </c>
      <c r="J119" s="24">
        <f>SUM(J8:J12)</f>
        <v>25</v>
      </c>
      <c r="K119" s="25">
        <f>SUM(K8:K12)</f>
        <v>41</v>
      </c>
    </row>
    <row r="120" spans="2:11" ht="12.75" customHeight="1">
      <c r="B120" s="18" t="s">
        <v>13</v>
      </c>
      <c r="C120" s="23">
        <f t="shared" si="6"/>
        <v>3207</v>
      </c>
      <c r="D120" s="24">
        <f>SUM(D13:D17)</f>
        <v>1636</v>
      </c>
      <c r="E120" s="25">
        <f>SUM(E13:E17)</f>
        <v>1571</v>
      </c>
      <c r="F120" s="23">
        <f t="shared" si="7"/>
        <v>49</v>
      </c>
      <c r="G120" s="24">
        <f>SUM(G13:G17)</f>
        <v>37</v>
      </c>
      <c r="H120" s="25">
        <f>SUM(H13:H17)</f>
        <v>12</v>
      </c>
      <c r="I120" s="23">
        <f t="shared" si="8"/>
        <v>69</v>
      </c>
      <c r="J120" s="24">
        <f>SUM(J13:J17)</f>
        <v>41</v>
      </c>
      <c r="K120" s="25">
        <f>SUM(K13:K17)</f>
        <v>28</v>
      </c>
    </row>
    <row r="121" spans="2:11" ht="12.75" customHeight="1">
      <c r="B121" s="18" t="s">
        <v>14</v>
      </c>
      <c r="C121" s="23">
        <f t="shared" si="6"/>
        <v>3085</v>
      </c>
      <c r="D121" s="24">
        <f>SUM(D18:D22)</f>
        <v>1599</v>
      </c>
      <c r="E121" s="25">
        <f>SUM(E18:E22)</f>
        <v>1486</v>
      </c>
      <c r="F121" s="23">
        <f t="shared" si="7"/>
        <v>59</v>
      </c>
      <c r="G121" s="24">
        <f>SUM(G18:G22)</f>
        <v>27</v>
      </c>
      <c r="H121" s="25">
        <f>SUM(H18:H22)</f>
        <v>32</v>
      </c>
      <c r="I121" s="23">
        <f t="shared" si="8"/>
        <v>65</v>
      </c>
      <c r="J121" s="24">
        <f>SUM(J18:J22)</f>
        <v>29</v>
      </c>
      <c r="K121" s="25">
        <f>SUM(K18:K22)</f>
        <v>36</v>
      </c>
    </row>
    <row r="122" spans="2:11" ht="12.75" customHeight="1">
      <c r="B122" s="18" t="s">
        <v>15</v>
      </c>
      <c r="C122" s="23">
        <f t="shared" si="6"/>
        <v>2489</v>
      </c>
      <c r="D122" s="24">
        <f>SUM(D23:D27)</f>
        <v>1336</v>
      </c>
      <c r="E122" s="25">
        <f>SUM(E23:E27)</f>
        <v>1153</v>
      </c>
      <c r="F122" s="23">
        <f t="shared" si="7"/>
        <v>48</v>
      </c>
      <c r="G122" s="24">
        <f>SUM(G23:G27)</f>
        <v>23</v>
      </c>
      <c r="H122" s="25">
        <f>SUM(H23:H27)</f>
        <v>25</v>
      </c>
      <c r="I122" s="23">
        <f t="shared" si="8"/>
        <v>41</v>
      </c>
      <c r="J122" s="24">
        <f>SUM(J23:J27)</f>
        <v>23</v>
      </c>
      <c r="K122" s="25">
        <f>SUM(K23:K27)</f>
        <v>18</v>
      </c>
    </row>
    <row r="123" spans="2:11" ht="12.75" customHeight="1">
      <c r="B123" s="18" t="s">
        <v>16</v>
      </c>
      <c r="C123" s="23">
        <f t="shared" si="6"/>
        <v>923</v>
      </c>
      <c r="D123" s="24">
        <f>SUM(D28:D32)</f>
        <v>522</v>
      </c>
      <c r="E123" s="25">
        <f>SUM(E28:E32)</f>
        <v>401</v>
      </c>
      <c r="F123" s="23">
        <f t="shared" si="7"/>
        <v>20</v>
      </c>
      <c r="G123" s="24">
        <f>SUM(G28:G32)</f>
        <v>12</v>
      </c>
      <c r="H123" s="25">
        <f>SUM(H28:H32)</f>
        <v>8</v>
      </c>
      <c r="I123" s="23">
        <f t="shared" si="8"/>
        <v>23</v>
      </c>
      <c r="J123" s="24">
        <f>SUM(J28:J32)</f>
        <v>15</v>
      </c>
      <c r="K123" s="25">
        <f>SUM(K28:K32)</f>
        <v>8</v>
      </c>
    </row>
    <row r="124" spans="2:11" ht="12.75" customHeight="1">
      <c r="B124" s="18" t="s">
        <v>17</v>
      </c>
      <c r="C124" s="23">
        <f t="shared" si="6"/>
        <v>1784</v>
      </c>
      <c r="D124" s="24">
        <f>SUM(D33:D37)</f>
        <v>917</v>
      </c>
      <c r="E124" s="25">
        <f>SUM(E33:E37)</f>
        <v>867</v>
      </c>
      <c r="F124" s="23">
        <f t="shared" si="7"/>
        <v>43</v>
      </c>
      <c r="G124" s="24">
        <f>SUM(G33:G37)</f>
        <v>19</v>
      </c>
      <c r="H124" s="25">
        <f>SUM(H33:H37)</f>
        <v>24</v>
      </c>
      <c r="I124" s="23">
        <f t="shared" si="8"/>
        <v>39</v>
      </c>
      <c r="J124" s="24">
        <f>SUM(J33:J37)</f>
        <v>22</v>
      </c>
      <c r="K124" s="25">
        <f>SUM(K33:K37)</f>
        <v>17</v>
      </c>
    </row>
    <row r="125" spans="2:11" ht="12.75" customHeight="1">
      <c r="B125" s="18" t="s">
        <v>18</v>
      </c>
      <c r="C125" s="23">
        <f t="shared" si="6"/>
        <v>2813</v>
      </c>
      <c r="D125" s="24">
        <f>SUM(D38:D42)</f>
        <v>1439</v>
      </c>
      <c r="E125" s="25">
        <f>SUM(E38:E42)</f>
        <v>1374</v>
      </c>
      <c r="F125" s="23">
        <f t="shared" si="7"/>
        <v>43</v>
      </c>
      <c r="G125" s="24">
        <f>SUM(G38:G42)</f>
        <v>26</v>
      </c>
      <c r="H125" s="25">
        <f>SUM(H38:H42)</f>
        <v>17</v>
      </c>
      <c r="I125" s="23">
        <f t="shared" si="8"/>
        <v>63</v>
      </c>
      <c r="J125" s="24">
        <f>SUM(J38:J42)</f>
        <v>33</v>
      </c>
      <c r="K125" s="25">
        <f>SUM(K38:K42)</f>
        <v>30</v>
      </c>
    </row>
    <row r="126" spans="2:11" ht="12.75" customHeight="1">
      <c r="B126" s="18" t="s">
        <v>19</v>
      </c>
      <c r="C126" s="23">
        <f t="shared" si="6"/>
        <v>3392</v>
      </c>
      <c r="D126" s="24">
        <f>SUM(D43:D47)</f>
        <v>1659</v>
      </c>
      <c r="E126" s="25">
        <f>SUM(E43:E47)</f>
        <v>1733</v>
      </c>
      <c r="F126" s="23">
        <f t="shared" si="7"/>
        <v>66</v>
      </c>
      <c r="G126" s="24">
        <f>SUM(G43:G47)</f>
        <v>36</v>
      </c>
      <c r="H126" s="25">
        <f>SUM(H43:H47)</f>
        <v>30</v>
      </c>
      <c r="I126" s="23">
        <f t="shared" si="8"/>
        <v>74</v>
      </c>
      <c r="J126" s="24">
        <f>SUM(J43:J47)</f>
        <v>41</v>
      </c>
      <c r="K126" s="25">
        <f>SUM(K43:K47)</f>
        <v>33</v>
      </c>
    </row>
    <row r="127" spans="2:11" ht="12.75" customHeight="1">
      <c r="B127" s="18" t="s">
        <v>20</v>
      </c>
      <c r="C127" s="23">
        <f t="shared" si="6"/>
        <v>3516</v>
      </c>
      <c r="D127" s="24">
        <f>SUM(D48:D52)</f>
        <v>1821</v>
      </c>
      <c r="E127" s="25">
        <f>SUM(E48:E52)</f>
        <v>1695</v>
      </c>
      <c r="F127" s="23">
        <f t="shared" si="7"/>
        <v>69</v>
      </c>
      <c r="G127" s="24">
        <f>SUM(G48:G52)</f>
        <v>36</v>
      </c>
      <c r="H127" s="25">
        <f>SUM(H48:H52)</f>
        <v>33</v>
      </c>
      <c r="I127" s="23">
        <f t="shared" si="8"/>
        <v>76</v>
      </c>
      <c r="J127" s="24">
        <f>SUM(J48:J52)</f>
        <v>33</v>
      </c>
      <c r="K127" s="25">
        <f>SUM(K48:K52)</f>
        <v>43</v>
      </c>
    </row>
    <row r="128" spans="2:11" ht="12.75" customHeight="1">
      <c r="B128" s="18" t="s">
        <v>21</v>
      </c>
      <c r="C128" s="23">
        <f t="shared" si="6"/>
        <v>3384</v>
      </c>
      <c r="D128" s="24">
        <f>SUM(D53:D57)</f>
        <v>1734</v>
      </c>
      <c r="E128" s="25">
        <f>SUM(E53:E57)</f>
        <v>1650</v>
      </c>
      <c r="F128" s="23">
        <f t="shared" si="7"/>
        <v>79</v>
      </c>
      <c r="G128" s="24">
        <f>SUM(G53:G57)</f>
        <v>43</v>
      </c>
      <c r="H128" s="25">
        <f>SUM(H53:H57)</f>
        <v>36</v>
      </c>
      <c r="I128" s="23">
        <f t="shared" si="8"/>
        <v>93</v>
      </c>
      <c r="J128" s="24">
        <f>SUM(J53:J57)</f>
        <v>43</v>
      </c>
      <c r="K128" s="25">
        <f>SUM(K53:K57)</f>
        <v>50</v>
      </c>
    </row>
    <row r="129" spans="2:11" ht="12.75" customHeight="1">
      <c r="B129" s="18" t="s">
        <v>22</v>
      </c>
      <c r="C129" s="23">
        <f t="shared" si="6"/>
        <v>3579</v>
      </c>
      <c r="D129" s="24">
        <f>SUM(D58:D62)</f>
        <v>1918</v>
      </c>
      <c r="E129" s="25">
        <f>SUM(E58:E62)</f>
        <v>1661</v>
      </c>
      <c r="F129" s="23">
        <f t="shared" si="7"/>
        <v>93</v>
      </c>
      <c r="G129" s="24">
        <f>SUM(G58:G62)</f>
        <v>52</v>
      </c>
      <c r="H129" s="25">
        <f>SUM(H58:H62)</f>
        <v>41</v>
      </c>
      <c r="I129" s="23">
        <f t="shared" si="8"/>
        <v>97</v>
      </c>
      <c r="J129" s="24">
        <f>SUM(J58:J62)</f>
        <v>44</v>
      </c>
      <c r="K129" s="25">
        <f>SUM(K58:K62)</f>
        <v>53</v>
      </c>
    </row>
    <row r="130" spans="2:11" ht="12.75" customHeight="1">
      <c r="B130" s="18" t="s">
        <v>23</v>
      </c>
      <c r="C130" s="23">
        <f t="shared" si="6"/>
        <v>4767</v>
      </c>
      <c r="D130" s="24">
        <f>SUM(D63:D67)</f>
        <v>2553</v>
      </c>
      <c r="E130" s="25">
        <f>SUM(E63:E67)</f>
        <v>2214</v>
      </c>
      <c r="F130" s="23">
        <f t="shared" si="7"/>
        <v>113</v>
      </c>
      <c r="G130" s="24">
        <f>SUM(G63:G67)</f>
        <v>63</v>
      </c>
      <c r="H130" s="25">
        <f>SUM(H63:H67)</f>
        <v>50</v>
      </c>
      <c r="I130" s="23">
        <f t="shared" si="8"/>
        <v>120</v>
      </c>
      <c r="J130" s="24">
        <f>SUM(J63:J67)</f>
        <v>65</v>
      </c>
      <c r="K130" s="25">
        <f>SUM(K63:K67)</f>
        <v>55</v>
      </c>
    </row>
    <row r="131" spans="2:11" ht="12.75" customHeight="1">
      <c r="B131" s="18" t="s">
        <v>24</v>
      </c>
      <c r="C131" s="23">
        <f t="shared" si="6"/>
        <v>5767</v>
      </c>
      <c r="D131" s="24">
        <f>SUM(D68:D72)</f>
        <v>3041</v>
      </c>
      <c r="E131" s="25">
        <f>SUM(E68:E72)</f>
        <v>2726</v>
      </c>
      <c r="F131" s="23">
        <f t="shared" si="7"/>
        <v>113</v>
      </c>
      <c r="G131" s="24">
        <f>SUM(G68:G72)</f>
        <v>59</v>
      </c>
      <c r="H131" s="25">
        <f>SUM(H68:H72)</f>
        <v>54</v>
      </c>
      <c r="I131" s="23">
        <f t="shared" si="8"/>
        <v>166</v>
      </c>
      <c r="J131" s="24">
        <f>SUM(J68:J72)</f>
        <v>89</v>
      </c>
      <c r="K131" s="25">
        <f>SUM(K68:K72)</f>
        <v>77</v>
      </c>
    </row>
    <row r="132" spans="2:11" ht="12.75" customHeight="1">
      <c r="B132" s="18" t="s">
        <v>25</v>
      </c>
      <c r="C132" s="23">
        <f t="shared" si="6"/>
        <v>5896</v>
      </c>
      <c r="D132" s="24">
        <f>SUM(D80:D84)</f>
        <v>3120</v>
      </c>
      <c r="E132" s="25">
        <f>SUM(E80:E84)</f>
        <v>2776</v>
      </c>
      <c r="F132" s="23">
        <f t="shared" si="7"/>
        <v>131</v>
      </c>
      <c r="G132" s="24">
        <f>SUM(G80:G84)</f>
        <v>72</v>
      </c>
      <c r="H132" s="25">
        <f>SUM(H80:H84)</f>
        <v>59</v>
      </c>
      <c r="I132" s="23">
        <f t="shared" si="8"/>
        <v>183</v>
      </c>
      <c r="J132" s="24">
        <f>SUM(J80:J84)</f>
        <v>90</v>
      </c>
      <c r="K132" s="25">
        <f>SUM(K80:K84)</f>
        <v>93</v>
      </c>
    </row>
    <row r="133" spans="2:11" ht="12.75" customHeight="1">
      <c r="B133" s="18" t="s">
        <v>26</v>
      </c>
      <c r="C133" s="23">
        <f t="shared" si="6"/>
        <v>4013</v>
      </c>
      <c r="D133" s="24">
        <f>SUM(D85:D89)</f>
        <v>2002</v>
      </c>
      <c r="E133" s="25">
        <f>SUM(E85:E89)</f>
        <v>2011</v>
      </c>
      <c r="F133" s="23">
        <f t="shared" si="7"/>
        <v>100</v>
      </c>
      <c r="G133" s="24">
        <f>SUM(G85:G89)</f>
        <v>42</v>
      </c>
      <c r="H133" s="25">
        <f>SUM(H85:H89)</f>
        <v>58</v>
      </c>
      <c r="I133" s="23">
        <f t="shared" si="8"/>
        <v>133</v>
      </c>
      <c r="J133" s="24">
        <f>SUM(J85:J89)</f>
        <v>70</v>
      </c>
      <c r="K133" s="25">
        <f>SUM(K85:K89)</f>
        <v>63</v>
      </c>
    </row>
    <row r="134" spans="2:11" ht="12.75" customHeight="1">
      <c r="B134" s="18" t="s">
        <v>27</v>
      </c>
      <c r="C134" s="23">
        <f t="shared" si="6"/>
        <v>3545</v>
      </c>
      <c r="D134" s="24">
        <f>SUM(D90:D94)</f>
        <v>1613</v>
      </c>
      <c r="E134" s="25">
        <f>SUM(E90:E94)</f>
        <v>1932</v>
      </c>
      <c r="F134" s="23">
        <f t="shared" si="7"/>
        <v>111</v>
      </c>
      <c r="G134" s="24">
        <f>SUM(G90:G94)</f>
        <v>47</v>
      </c>
      <c r="H134" s="25">
        <f>SUM(H90:H94)</f>
        <v>64</v>
      </c>
      <c r="I134" s="23">
        <f t="shared" si="8"/>
        <v>98</v>
      </c>
      <c r="J134" s="24">
        <f>SUM(J90:J94)</f>
        <v>50</v>
      </c>
      <c r="K134" s="25">
        <f>SUM(K90:K94)</f>
        <v>48</v>
      </c>
    </row>
    <row r="135" spans="2:11" ht="12.75" customHeight="1">
      <c r="B135" s="18" t="s">
        <v>28</v>
      </c>
      <c r="C135" s="23">
        <f t="shared" si="6"/>
        <v>3449</v>
      </c>
      <c r="D135" s="24">
        <f>SUM(D95:D99)</f>
        <v>1404</v>
      </c>
      <c r="E135" s="25">
        <f>SUM(E95:E99)</f>
        <v>2045</v>
      </c>
      <c r="F135" s="23">
        <f t="shared" si="7"/>
        <v>110</v>
      </c>
      <c r="G135" s="24">
        <f>SUM(G95:G99)</f>
        <v>54</v>
      </c>
      <c r="H135" s="25">
        <f>SUM(H95:H99)</f>
        <v>56</v>
      </c>
      <c r="I135" s="23">
        <f t="shared" si="8"/>
        <v>109</v>
      </c>
      <c r="J135" s="24">
        <f>SUM(J95:J99)</f>
        <v>49</v>
      </c>
      <c r="K135" s="25">
        <f>SUM(K95:K99)</f>
        <v>60</v>
      </c>
    </row>
    <row r="136" spans="2:11" ht="12.75" customHeight="1">
      <c r="B136" s="18" t="s">
        <v>29</v>
      </c>
      <c r="C136" s="23">
        <f t="shared" si="6"/>
        <v>3182</v>
      </c>
      <c r="D136" s="24">
        <f>SUM(D100:D104)</f>
        <v>1106</v>
      </c>
      <c r="E136" s="25">
        <f>SUM(E100:E104)</f>
        <v>2076</v>
      </c>
      <c r="F136" s="23">
        <f t="shared" si="7"/>
        <v>83</v>
      </c>
      <c r="G136" s="24">
        <f>SUM(G100:G104)</f>
        <v>21</v>
      </c>
      <c r="H136" s="25">
        <f>SUM(H100:H104)</f>
        <v>62</v>
      </c>
      <c r="I136" s="23">
        <f t="shared" si="8"/>
        <v>102</v>
      </c>
      <c r="J136" s="24">
        <f>SUM(J100:J104)</f>
        <v>29</v>
      </c>
      <c r="K136" s="25">
        <f>SUM(K100:K104)</f>
        <v>73</v>
      </c>
    </row>
    <row r="137" spans="2:11" ht="12.75" customHeight="1">
      <c r="B137" s="18" t="s">
        <v>30</v>
      </c>
      <c r="C137" s="23">
        <f t="shared" si="6"/>
        <v>1733</v>
      </c>
      <c r="D137" s="24">
        <f>SUM(D105:D109)</f>
        <v>442</v>
      </c>
      <c r="E137" s="25">
        <f>SUM(E105:E109)</f>
        <v>1291</v>
      </c>
      <c r="F137" s="23">
        <f t="shared" si="7"/>
        <v>35</v>
      </c>
      <c r="G137" s="24">
        <f>SUM(G105:G109)</f>
        <v>7</v>
      </c>
      <c r="H137" s="25">
        <f>SUM(H105:H109)</f>
        <v>28</v>
      </c>
      <c r="I137" s="23">
        <f t="shared" si="8"/>
        <v>53</v>
      </c>
      <c r="J137" s="24">
        <f>SUM(J105:J109)</f>
        <v>9</v>
      </c>
      <c r="K137" s="25">
        <f>SUM(K105:K109)</f>
        <v>44</v>
      </c>
    </row>
    <row r="138" spans="2:11" ht="12.75" customHeight="1">
      <c r="B138" s="18" t="s">
        <v>31</v>
      </c>
      <c r="C138" s="23">
        <f t="shared" si="6"/>
        <v>583</v>
      </c>
      <c r="D138" s="24">
        <f>SUM(D110:D114)</f>
        <v>106</v>
      </c>
      <c r="E138" s="25">
        <f>SUM(E110:E114)</f>
        <v>477</v>
      </c>
      <c r="F138" s="23">
        <f t="shared" si="7"/>
        <v>14</v>
      </c>
      <c r="G138" s="24">
        <f>SUM(G110:G114)</f>
        <v>2</v>
      </c>
      <c r="H138" s="25">
        <f>SUM(H110:H114)</f>
        <v>12</v>
      </c>
      <c r="I138" s="23">
        <f t="shared" si="8"/>
        <v>13</v>
      </c>
      <c r="J138" s="24">
        <f>SUM(J110:J114)</f>
        <v>2</v>
      </c>
      <c r="K138" s="25">
        <f>SUM(K110:K114)</f>
        <v>11</v>
      </c>
    </row>
    <row r="139" spans="2:11" ht="12.75" customHeight="1">
      <c r="B139" s="18" t="s">
        <v>9</v>
      </c>
      <c r="C139" s="23">
        <f t="shared" si="6"/>
        <v>89</v>
      </c>
      <c r="D139" s="24">
        <f>SUM(D115)</f>
        <v>14</v>
      </c>
      <c r="E139" s="25">
        <f>SUM(E115)</f>
        <v>75</v>
      </c>
      <c r="F139" s="23">
        <f t="shared" si="7"/>
        <v>1</v>
      </c>
      <c r="G139" s="24">
        <f>SUM(G115)</f>
        <v>0</v>
      </c>
      <c r="H139" s="25">
        <f>SUM(H115)</f>
        <v>1</v>
      </c>
      <c r="I139" s="23">
        <f t="shared" si="8"/>
        <v>2</v>
      </c>
      <c r="J139" s="24">
        <f>SUM(J115)</f>
        <v>1</v>
      </c>
      <c r="K139" s="25">
        <f>SUM(K115)</f>
        <v>1</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9178</v>
      </c>
      <c r="D142" s="24">
        <f t="shared" si="9"/>
        <v>4706</v>
      </c>
      <c r="E142" s="25">
        <f t="shared" si="9"/>
        <v>4472</v>
      </c>
      <c r="F142" s="23">
        <f t="shared" si="9"/>
        <v>158</v>
      </c>
      <c r="G142" s="24">
        <f t="shared" si="9"/>
        <v>89</v>
      </c>
      <c r="H142" s="25">
        <f t="shared" si="9"/>
        <v>69</v>
      </c>
      <c r="I142" s="23">
        <f t="shared" si="9"/>
        <v>200</v>
      </c>
      <c r="J142" s="24">
        <f t="shared" si="9"/>
        <v>95</v>
      </c>
      <c r="K142" s="25">
        <f t="shared" si="9"/>
        <v>105</v>
      </c>
    </row>
    <row r="143" spans="2:11" ht="12.75" customHeight="1">
      <c r="B143" s="67" t="s">
        <v>34</v>
      </c>
      <c r="C143" s="23">
        <f t="shared" ref="C143:K143" si="10">SUM(C122:C131)</f>
        <v>32414</v>
      </c>
      <c r="D143" s="24">
        <f t="shared" si="10"/>
        <v>16940</v>
      </c>
      <c r="E143" s="25">
        <f t="shared" si="10"/>
        <v>15474</v>
      </c>
      <c r="F143" s="23">
        <f t="shared" si="10"/>
        <v>687</v>
      </c>
      <c r="G143" s="24">
        <f t="shared" si="10"/>
        <v>369</v>
      </c>
      <c r="H143" s="25">
        <f t="shared" si="10"/>
        <v>318</v>
      </c>
      <c r="I143" s="23">
        <f t="shared" si="10"/>
        <v>792</v>
      </c>
      <c r="J143" s="24">
        <f t="shared" si="10"/>
        <v>408</v>
      </c>
      <c r="K143" s="25">
        <f t="shared" si="10"/>
        <v>384</v>
      </c>
    </row>
    <row r="144" spans="2:11" ht="12.75" customHeight="1">
      <c r="B144" s="67" t="s">
        <v>35</v>
      </c>
      <c r="C144" s="23">
        <f t="shared" ref="C144:K144" si="11">SUM(C132:C139)</f>
        <v>22490</v>
      </c>
      <c r="D144" s="24">
        <f t="shared" si="11"/>
        <v>9807</v>
      </c>
      <c r="E144" s="25">
        <f t="shared" si="11"/>
        <v>12683</v>
      </c>
      <c r="F144" s="23">
        <f t="shared" si="11"/>
        <v>585</v>
      </c>
      <c r="G144" s="24">
        <f t="shared" si="11"/>
        <v>245</v>
      </c>
      <c r="H144" s="25">
        <f t="shared" si="11"/>
        <v>340</v>
      </c>
      <c r="I144" s="23">
        <f t="shared" si="11"/>
        <v>693</v>
      </c>
      <c r="J144" s="24">
        <f t="shared" si="11"/>
        <v>300</v>
      </c>
      <c r="K144" s="25">
        <f t="shared" si="11"/>
        <v>393</v>
      </c>
    </row>
    <row r="145" spans="2:11" ht="12.75" customHeight="1">
      <c r="B145" s="67" t="s">
        <v>36</v>
      </c>
      <c r="C145" s="23">
        <f t="shared" ref="C145:K145" si="12">SUM(C134:C139)</f>
        <v>12581</v>
      </c>
      <c r="D145" s="24">
        <f t="shared" si="12"/>
        <v>4685</v>
      </c>
      <c r="E145" s="25">
        <f t="shared" si="12"/>
        <v>7896</v>
      </c>
      <c r="F145" s="23">
        <f t="shared" si="12"/>
        <v>354</v>
      </c>
      <c r="G145" s="24">
        <f t="shared" si="12"/>
        <v>131</v>
      </c>
      <c r="H145" s="25">
        <f t="shared" si="12"/>
        <v>223</v>
      </c>
      <c r="I145" s="23">
        <f t="shared" si="12"/>
        <v>377</v>
      </c>
      <c r="J145" s="24">
        <f t="shared" si="12"/>
        <v>140</v>
      </c>
      <c r="K145" s="25">
        <f t="shared" si="12"/>
        <v>237</v>
      </c>
    </row>
    <row r="146" spans="2:11" ht="12.75" customHeight="1">
      <c r="B146" s="68" t="s">
        <v>37</v>
      </c>
      <c r="C146" s="47"/>
      <c r="D146" s="48"/>
      <c r="E146" s="49"/>
      <c r="F146" s="47"/>
      <c r="G146" s="48"/>
      <c r="H146" s="49"/>
      <c r="I146" s="47"/>
      <c r="J146" s="48"/>
      <c r="K146" s="49"/>
    </row>
    <row r="147" spans="2:11" ht="12.75" customHeight="1">
      <c r="B147" s="67" t="s">
        <v>33</v>
      </c>
      <c r="C147" s="50">
        <f>C142/($C$6-$C$116)*100</f>
        <v>14.32227458568709</v>
      </c>
      <c r="D147" s="51">
        <f>D142/($D$6-$D$116)*100</f>
        <v>14.962006803802499</v>
      </c>
      <c r="E147" s="52">
        <f>E142/($E$6-$E$116)*100</f>
        <v>13.705599313494133</v>
      </c>
      <c r="F147" s="50">
        <f>F142/($F$6-$F$116)*100</f>
        <v>11.048951048951048</v>
      </c>
      <c r="G147" s="51">
        <f>G142/($G$6-$G$116)*100</f>
        <v>12.660028449502134</v>
      </c>
      <c r="H147" s="52">
        <f>H142/($H$6-$H$116)*100</f>
        <v>9.4910591471801915</v>
      </c>
      <c r="I147" s="50">
        <f>I142/($I$6-$I$116)*100</f>
        <v>11.869436201780417</v>
      </c>
      <c r="J147" s="51">
        <f>J142/($J$6-$J$116)*100</f>
        <v>11.830635118306351</v>
      </c>
      <c r="K147" s="52">
        <f>K142/($K$6-$K$116)*100</f>
        <v>11.904761904761903</v>
      </c>
    </row>
    <row r="148" spans="2:11" ht="12.75" customHeight="1">
      <c r="B148" s="67" t="s">
        <v>34</v>
      </c>
      <c r="C148" s="50">
        <f t="shared" ref="C148:C150" si="13">C143/($C$6-$C$116)*100</f>
        <v>50.582066727006023</v>
      </c>
      <c r="D148" s="51">
        <f t="shared" ref="D148:D150" si="14">D143/($D$6-$D$116)*100</f>
        <v>53.858137538549578</v>
      </c>
      <c r="E148" s="52">
        <f t="shared" ref="E148:E150" si="15">E143/($E$6-$E$116)*100</f>
        <v>47.424070612032246</v>
      </c>
      <c r="F148" s="50">
        <f t="shared" ref="F148:F150" si="16">F143/($F$6-$F$116)*100</f>
        <v>48.041958041958047</v>
      </c>
      <c r="G148" s="51">
        <f t="shared" ref="G148:G150" si="17">G143/($G$6-$G$116)*100</f>
        <v>52.489331436699857</v>
      </c>
      <c r="H148" s="52">
        <f t="shared" ref="H148:H150" si="18">H143/($H$6-$H$116)*100</f>
        <v>43.741403026134797</v>
      </c>
      <c r="I148" s="50">
        <f t="shared" ref="I148:I150" si="19">I143/($I$6-$I$116)*100</f>
        <v>47.002967359050444</v>
      </c>
      <c r="J148" s="51">
        <f t="shared" ref="J148:J150" si="20">J143/($J$6-$J$116)*100</f>
        <v>50.809464508094649</v>
      </c>
      <c r="K148" s="52">
        <f t="shared" ref="K148:K150" si="21">K143/($K$6-$K$116)*100</f>
        <v>43.537414965986393</v>
      </c>
    </row>
    <row r="149" spans="2:11" ht="12.75" customHeight="1">
      <c r="B149" s="67" t="s">
        <v>35</v>
      </c>
      <c r="C149" s="50">
        <f t="shared" si="13"/>
        <v>35.095658687306887</v>
      </c>
      <c r="D149" s="51">
        <f t="shared" si="14"/>
        <v>31.17985565764792</v>
      </c>
      <c r="E149" s="52">
        <f t="shared" si="15"/>
        <v>38.870330074473628</v>
      </c>
      <c r="F149" s="50">
        <f t="shared" si="16"/>
        <v>40.909090909090914</v>
      </c>
      <c r="G149" s="51">
        <f t="shared" si="17"/>
        <v>34.850640113798008</v>
      </c>
      <c r="H149" s="52">
        <f t="shared" si="18"/>
        <v>46.767537826685007</v>
      </c>
      <c r="I149" s="50">
        <f t="shared" si="19"/>
        <v>41.127596439169139</v>
      </c>
      <c r="J149" s="51">
        <f t="shared" si="20"/>
        <v>37.359900373599004</v>
      </c>
      <c r="K149" s="52">
        <f t="shared" si="21"/>
        <v>44.557823129251702</v>
      </c>
    </row>
    <row r="150" spans="2:11" ht="12.75" customHeight="1">
      <c r="B150" s="69" t="s">
        <v>36</v>
      </c>
      <c r="C150" s="54">
        <f t="shared" si="13"/>
        <v>19.632658156736682</v>
      </c>
      <c r="D150" s="55">
        <f t="shared" si="14"/>
        <v>14.895240517597685</v>
      </c>
      <c r="E150" s="56">
        <f t="shared" si="15"/>
        <v>24.199331882681051</v>
      </c>
      <c r="F150" s="54">
        <f t="shared" si="16"/>
        <v>24.755244755244753</v>
      </c>
      <c r="G150" s="55">
        <f t="shared" si="17"/>
        <v>18.634423897581794</v>
      </c>
      <c r="H150" s="56">
        <f t="shared" si="18"/>
        <v>30.674002751031637</v>
      </c>
      <c r="I150" s="54">
        <f t="shared" si="19"/>
        <v>22.373887240356083</v>
      </c>
      <c r="J150" s="55">
        <f t="shared" si="20"/>
        <v>17.4346201743462</v>
      </c>
      <c r="K150" s="56">
        <f t="shared" si="21"/>
        <v>26.870748299319729</v>
      </c>
    </row>
    <row r="151" spans="2:11" ht="12.75" customHeight="1">
      <c r="B151" s="70" t="s">
        <v>38</v>
      </c>
      <c r="C151" s="58">
        <f>D6/E6*100</f>
        <v>96.411827792247578</v>
      </c>
      <c r="D151" s="59" t="s">
        <v>39</v>
      </c>
      <c r="E151" s="60" t="s">
        <v>39</v>
      </c>
      <c r="F151" s="58">
        <f>G6/H6*100</f>
        <v>96.698762035763409</v>
      </c>
      <c r="G151" s="59" t="s">
        <v>39</v>
      </c>
      <c r="H151" s="60" t="s">
        <v>39</v>
      </c>
      <c r="I151" s="58">
        <f>J6/K6*100</f>
        <v>91.043083900226762</v>
      </c>
      <c r="J151" s="59" t="s">
        <v>39</v>
      </c>
      <c r="K151" s="60" t="s">
        <v>39</v>
      </c>
    </row>
    <row r="153" spans="2:11">
      <c r="C153" s="61">
        <f t="shared" ref="C153:K153" si="22">SUM(C154:C254)/C6+0.5</f>
        <v>51.262788811057895</v>
      </c>
      <c r="D153" s="61">
        <f t="shared" si="22"/>
        <v>49.196446732773964</v>
      </c>
      <c r="E153" s="61">
        <f t="shared" si="22"/>
        <v>53.254986977171747</v>
      </c>
      <c r="F153" s="61">
        <f t="shared" si="22"/>
        <v>54.852447552447551</v>
      </c>
      <c r="G153" s="61">
        <f t="shared" si="22"/>
        <v>51.788762446657181</v>
      </c>
      <c r="H153" s="61">
        <f t="shared" si="22"/>
        <v>57.814993122420908</v>
      </c>
      <c r="I153" s="61">
        <f t="shared" si="22"/>
        <v>54.89406528189911</v>
      </c>
      <c r="J153" s="61">
        <f t="shared" si="22"/>
        <v>52.923412204234126</v>
      </c>
      <c r="K153" s="61">
        <f t="shared" si="22"/>
        <v>56.688208616780045</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571</v>
      </c>
      <c r="D155" s="2">
        <f t="shared" si="23"/>
        <v>276</v>
      </c>
      <c r="E155" s="2">
        <f t="shared" si="23"/>
        <v>295</v>
      </c>
      <c r="F155" s="2">
        <f t="shared" si="23"/>
        <v>6</v>
      </c>
      <c r="G155" s="2">
        <f t="shared" si="23"/>
        <v>2</v>
      </c>
      <c r="H155" s="2">
        <f t="shared" si="23"/>
        <v>4</v>
      </c>
      <c r="I155" s="2">
        <f t="shared" si="23"/>
        <v>17</v>
      </c>
      <c r="J155" s="2">
        <f t="shared" si="23"/>
        <v>3</v>
      </c>
      <c r="K155" s="2">
        <f t="shared" si="23"/>
        <v>14</v>
      </c>
    </row>
    <row r="156" spans="2:11">
      <c r="C156" s="2">
        <f t="shared" si="23"/>
        <v>1102</v>
      </c>
      <c r="D156" s="2">
        <f t="shared" si="23"/>
        <v>566</v>
      </c>
      <c r="E156" s="2">
        <f t="shared" si="23"/>
        <v>536</v>
      </c>
      <c r="F156" s="2">
        <f t="shared" si="23"/>
        <v>16</v>
      </c>
      <c r="G156" s="2">
        <f t="shared" si="23"/>
        <v>8</v>
      </c>
      <c r="H156" s="2">
        <f t="shared" si="23"/>
        <v>8</v>
      </c>
      <c r="I156" s="2">
        <f t="shared" si="23"/>
        <v>18</v>
      </c>
      <c r="J156" s="2">
        <f t="shared" si="23"/>
        <v>12</v>
      </c>
      <c r="K156" s="2">
        <f t="shared" si="23"/>
        <v>6</v>
      </c>
    </row>
    <row r="157" spans="2:11">
      <c r="C157" s="2">
        <f t="shared" si="23"/>
        <v>1884</v>
      </c>
      <c r="D157" s="2">
        <f t="shared" si="23"/>
        <v>972</v>
      </c>
      <c r="E157" s="2">
        <f t="shared" si="23"/>
        <v>912</v>
      </c>
      <c r="F157" s="2">
        <f t="shared" si="23"/>
        <v>27</v>
      </c>
      <c r="G157" s="2">
        <f t="shared" si="23"/>
        <v>18</v>
      </c>
      <c r="H157" s="2">
        <f t="shared" si="23"/>
        <v>9</v>
      </c>
      <c r="I157" s="2">
        <f t="shared" si="23"/>
        <v>63</v>
      </c>
      <c r="J157" s="2">
        <f t="shared" si="23"/>
        <v>27</v>
      </c>
      <c r="K157" s="2">
        <f t="shared" si="23"/>
        <v>36</v>
      </c>
    </row>
    <row r="158" spans="2:11">
      <c r="C158" s="2">
        <f t="shared" si="23"/>
        <v>2580</v>
      </c>
      <c r="D158" s="2">
        <f t="shared" si="23"/>
        <v>1332</v>
      </c>
      <c r="E158" s="2">
        <f t="shared" si="23"/>
        <v>1248</v>
      </c>
      <c r="F158" s="2">
        <f t="shared" si="23"/>
        <v>40</v>
      </c>
      <c r="G158" s="2">
        <f t="shared" si="23"/>
        <v>24</v>
      </c>
      <c r="H158" s="2">
        <f t="shared" si="23"/>
        <v>16</v>
      </c>
      <c r="I158" s="2">
        <f t="shared" si="23"/>
        <v>44</v>
      </c>
      <c r="J158" s="2">
        <f t="shared" si="23"/>
        <v>16</v>
      </c>
      <c r="K158" s="2">
        <f t="shared" si="23"/>
        <v>28</v>
      </c>
    </row>
    <row r="159" spans="2:11">
      <c r="C159" s="2">
        <f t="shared" si="23"/>
        <v>3120</v>
      </c>
      <c r="D159" s="2">
        <f t="shared" si="23"/>
        <v>1555</v>
      </c>
      <c r="E159" s="2">
        <f t="shared" si="23"/>
        <v>1565</v>
      </c>
      <c r="F159" s="2">
        <f t="shared" si="23"/>
        <v>65</v>
      </c>
      <c r="G159" s="2">
        <f t="shared" si="23"/>
        <v>45</v>
      </c>
      <c r="H159" s="2">
        <f t="shared" si="23"/>
        <v>20</v>
      </c>
      <c r="I159" s="2">
        <f t="shared" si="23"/>
        <v>75</v>
      </c>
      <c r="J159" s="2">
        <f t="shared" si="23"/>
        <v>50</v>
      </c>
      <c r="K159" s="2">
        <f t="shared" si="23"/>
        <v>25</v>
      </c>
    </row>
    <row r="160" spans="2:11">
      <c r="C160" s="2">
        <f t="shared" si="23"/>
        <v>3882</v>
      </c>
      <c r="D160" s="2">
        <f t="shared" si="23"/>
        <v>2034</v>
      </c>
      <c r="E160" s="2">
        <f t="shared" si="23"/>
        <v>1848</v>
      </c>
      <c r="F160" s="2">
        <f t="shared" si="23"/>
        <v>72</v>
      </c>
      <c r="G160" s="2">
        <f t="shared" si="23"/>
        <v>54</v>
      </c>
      <c r="H160" s="2">
        <f t="shared" si="23"/>
        <v>18</v>
      </c>
      <c r="I160" s="2">
        <f t="shared" si="23"/>
        <v>102</v>
      </c>
      <c r="J160" s="2">
        <f t="shared" si="23"/>
        <v>60</v>
      </c>
      <c r="K160" s="2">
        <f t="shared" si="23"/>
        <v>42</v>
      </c>
    </row>
    <row r="161" spans="3:11">
      <c r="C161" s="2">
        <f t="shared" si="23"/>
        <v>4536</v>
      </c>
      <c r="D161" s="2">
        <f t="shared" si="23"/>
        <v>2296</v>
      </c>
      <c r="E161" s="2">
        <f t="shared" si="23"/>
        <v>2240</v>
      </c>
      <c r="F161" s="2">
        <f t="shared" si="23"/>
        <v>28</v>
      </c>
      <c r="G161" s="2">
        <f t="shared" si="23"/>
        <v>14</v>
      </c>
      <c r="H161" s="2">
        <f t="shared" si="23"/>
        <v>14</v>
      </c>
      <c r="I161" s="2">
        <f t="shared" si="23"/>
        <v>91</v>
      </c>
      <c r="J161" s="2">
        <f t="shared" si="23"/>
        <v>56</v>
      </c>
      <c r="K161" s="2">
        <f t="shared" si="23"/>
        <v>35</v>
      </c>
    </row>
    <row r="162" spans="3:11">
      <c r="C162" s="2">
        <f t="shared" si="23"/>
        <v>4824</v>
      </c>
      <c r="D162" s="2">
        <f t="shared" si="23"/>
        <v>2520</v>
      </c>
      <c r="E162" s="2">
        <f t="shared" si="23"/>
        <v>2304</v>
      </c>
      <c r="F162" s="2">
        <f t="shared" si="23"/>
        <v>112</v>
      </c>
      <c r="G162" s="2">
        <f t="shared" si="23"/>
        <v>104</v>
      </c>
      <c r="H162" s="2">
        <f t="shared" si="23"/>
        <v>8</v>
      </c>
      <c r="I162" s="2">
        <f t="shared" si="23"/>
        <v>88</v>
      </c>
      <c r="J162" s="2">
        <f t="shared" si="23"/>
        <v>48</v>
      </c>
      <c r="K162" s="2">
        <f t="shared" si="23"/>
        <v>40</v>
      </c>
    </row>
    <row r="163" spans="3:11">
      <c r="C163" s="2">
        <f t="shared" si="23"/>
        <v>6165</v>
      </c>
      <c r="D163" s="2">
        <f t="shared" si="23"/>
        <v>3087</v>
      </c>
      <c r="E163" s="2">
        <f t="shared" si="23"/>
        <v>3078</v>
      </c>
      <c r="F163" s="2">
        <f t="shared" si="23"/>
        <v>54</v>
      </c>
      <c r="G163" s="2">
        <f t="shared" si="23"/>
        <v>36</v>
      </c>
      <c r="H163" s="2">
        <f t="shared" si="23"/>
        <v>18</v>
      </c>
      <c r="I163" s="2">
        <f t="shared" si="23"/>
        <v>117</v>
      </c>
      <c r="J163" s="2">
        <f t="shared" si="23"/>
        <v>63</v>
      </c>
      <c r="K163" s="2">
        <f t="shared" si="23"/>
        <v>54</v>
      </c>
    </row>
    <row r="164" spans="3:11">
      <c r="C164" s="2">
        <f t="shared" si="23"/>
        <v>6210</v>
      </c>
      <c r="D164" s="2">
        <f t="shared" si="23"/>
        <v>3080</v>
      </c>
      <c r="E164" s="2">
        <f t="shared" si="23"/>
        <v>3130</v>
      </c>
      <c r="F164" s="2">
        <f t="shared" si="23"/>
        <v>90</v>
      </c>
      <c r="G164" s="2">
        <f t="shared" si="23"/>
        <v>30</v>
      </c>
      <c r="H164" s="2">
        <f t="shared" si="23"/>
        <v>60</v>
      </c>
      <c r="I164" s="2">
        <f t="shared" si="23"/>
        <v>140</v>
      </c>
      <c r="J164" s="2">
        <f t="shared" si="23"/>
        <v>60</v>
      </c>
      <c r="K164" s="2">
        <f t="shared" si="23"/>
        <v>80</v>
      </c>
    </row>
    <row r="165" spans="3:11">
      <c r="C165" s="2">
        <f t="shared" si="23"/>
        <v>7348</v>
      </c>
      <c r="D165" s="2">
        <f t="shared" si="23"/>
        <v>3883</v>
      </c>
      <c r="E165" s="2">
        <f t="shared" si="23"/>
        <v>3465</v>
      </c>
      <c r="F165" s="2">
        <f t="shared" si="23"/>
        <v>132</v>
      </c>
      <c r="G165" s="2">
        <f t="shared" si="23"/>
        <v>88</v>
      </c>
      <c r="H165" s="2">
        <f t="shared" si="23"/>
        <v>44</v>
      </c>
      <c r="I165" s="2">
        <f t="shared" si="23"/>
        <v>165</v>
      </c>
      <c r="J165" s="2">
        <f t="shared" si="23"/>
        <v>99</v>
      </c>
      <c r="K165" s="2">
        <f t="shared" si="23"/>
        <v>66</v>
      </c>
    </row>
    <row r="166" spans="3:11">
      <c r="C166" s="2">
        <f t="shared" si="23"/>
        <v>7128</v>
      </c>
      <c r="D166" s="2">
        <f t="shared" si="23"/>
        <v>3684</v>
      </c>
      <c r="E166" s="2">
        <f t="shared" si="23"/>
        <v>3444</v>
      </c>
      <c r="F166" s="2">
        <f t="shared" si="23"/>
        <v>132</v>
      </c>
      <c r="G166" s="2">
        <f t="shared" si="23"/>
        <v>48</v>
      </c>
      <c r="H166" s="2">
        <f t="shared" si="23"/>
        <v>84</v>
      </c>
      <c r="I166" s="2">
        <f t="shared" si="23"/>
        <v>168</v>
      </c>
      <c r="J166" s="2">
        <f t="shared" si="23"/>
        <v>60</v>
      </c>
      <c r="K166" s="2">
        <f t="shared" si="23"/>
        <v>108</v>
      </c>
    </row>
    <row r="167" spans="3:11">
      <c r="C167" s="2">
        <f t="shared" si="23"/>
        <v>8125</v>
      </c>
      <c r="D167" s="2">
        <f t="shared" si="23"/>
        <v>4329</v>
      </c>
      <c r="E167" s="2">
        <f t="shared" si="23"/>
        <v>3796</v>
      </c>
      <c r="F167" s="2">
        <f t="shared" si="23"/>
        <v>156</v>
      </c>
      <c r="G167" s="2">
        <f t="shared" si="23"/>
        <v>39</v>
      </c>
      <c r="H167" s="2">
        <f t="shared" si="23"/>
        <v>117</v>
      </c>
      <c r="I167" s="2">
        <f t="shared" si="23"/>
        <v>117</v>
      </c>
      <c r="J167" s="2">
        <f t="shared" si="23"/>
        <v>39</v>
      </c>
      <c r="K167" s="2">
        <f t="shared" si="23"/>
        <v>78</v>
      </c>
    </row>
    <row r="168" spans="3:11">
      <c r="C168" s="2">
        <f t="shared" si="23"/>
        <v>8078</v>
      </c>
      <c r="D168" s="2">
        <f t="shared" si="23"/>
        <v>4172</v>
      </c>
      <c r="E168" s="2">
        <f t="shared" si="23"/>
        <v>3906</v>
      </c>
      <c r="F168" s="2">
        <f t="shared" si="23"/>
        <v>210</v>
      </c>
      <c r="G168" s="2">
        <f t="shared" si="23"/>
        <v>126</v>
      </c>
      <c r="H168" s="2">
        <f t="shared" si="23"/>
        <v>84</v>
      </c>
      <c r="I168" s="2">
        <f t="shared" si="23"/>
        <v>182</v>
      </c>
      <c r="J168" s="2">
        <f t="shared" si="23"/>
        <v>84</v>
      </c>
      <c r="K168" s="2">
        <f t="shared" si="23"/>
        <v>98</v>
      </c>
    </row>
    <row r="169" spans="3:11">
      <c r="C169" s="2">
        <f t="shared" si="23"/>
        <v>8370</v>
      </c>
      <c r="D169" s="2">
        <f t="shared" si="23"/>
        <v>4785</v>
      </c>
      <c r="E169" s="2">
        <f t="shared" si="23"/>
        <v>3585</v>
      </c>
      <c r="F169" s="2">
        <f t="shared" si="23"/>
        <v>150</v>
      </c>
      <c r="G169" s="2">
        <f t="shared" si="23"/>
        <v>75</v>
      </c>
      <c r="H169" s="2">
        <f t="shared" si="23"/>
        <v>75</v>
      </c>
      <c r="I169" s="2">
        <f t="shared" si="23"/>
        <v>165</v>
      </c>
      <c r="J169" s="2">
        <f t="shared" si="23"/>
        <v>60</v>
      </c>
      <c r="K169" s="2">
        <f t="shared" si="23"/>
        <v>105</v>
      </c>
    </row>
    <row r="170" spans="3:11">
      <c r="C170" s="2">
        <f t="shared" ref="C170:K185" si="24">C24*$B24</f>
        <v>9296</v>
      </c>
      <c r="D170" s="2">
        <f t="shared" si="24"/>
        <v>4752</v>
      </c>
      <c r="E170" s="2">
        <f t="shared" si="24"/>
        <v>4544</v>
      </c>
      <c r="F170" s="2">
        <f t="shared" si="24"/>
        <v>176</v>
      </c>
      <c r="G170" s="2">
        <f t="shared" si="24"/>
        <v>64</v>
      </c>
      <c r="H170" s="2">
        <f t="shared" si="24"/>
        <v>112</v>
      </c>
      <c r="I170" s="2">
        <f t="shared" si="24"/>
        <v>112</v>
      </c>
      <c r="J170" s="2">
        <f t="shared" si="24"/>
        <v>48</v>
      </c>
      <c r="K170" s="2">
        <f t="shared" si="24"/>
        <v>64</v>
      </c>
    </row>
    <row r="171" spans="3:11">
      <c r="C171" s="2">
        <f t="shared" si="24"/>
        <v>9554</v>
      </c>
      <c r="D171" s="2">
        <f t="shared" si="24"/>
        <v>5287</v>
      </c>
      <c r="E171" s="2">
        <f t="shared" si="24"/>
        <v>4267</v>
      </c>
      <c r="F171" s="2">
        <f t="shared" si="24"/>
        <v>187</v>
      </c>
      <c r="G171" s="2">
        <f t="shared" si="24"/>
        <v>102</v>
      </c>
      <c r="H171" s="2">
        <f t="shared" si="24"/>
        <v>85</v>
      </c>
      <c r="I171" s="2">
        <f t="shared" si="24"/>
        <v>153</v>
      </c>
      <c r="J171" s="2">
        <f t="shared" si="24"/>
        <v>51</v>
      </c>
      <c r="K171" s="2">
        <f t="shared" si="24"/>
        <v>102</v>
      </c>
    </row>
    <row r="172" spans="3:11">
      <c r="C172" s="2">
        <f t="shared" si="24"/>
        <v>8424</v>
      </c>
      <c r="D172" s="2">
        <f t="shared" si="24"/>
        <v>4500</v>
      </c>
      <c r="E172" s="2">
        <f t="shared" si="24"/>
        <v>3924</v>
      </c>
      <c r="F172" s="2">
        <f t="shared" si="24"/>
        <v>162</v>
      </c>
      <c r="G172" s="2">
        <f t="shared" si="24"/>
        <v>90</v>
      </c>
      <c r="H172" s="2">
        <f t="shared" si="24"/>
        <v>72</v>
      </c>
      <c r="I172" s="2">
        <f t="shared" si="24"/>
        <v>126</v>
      </c>
      <c r="J172" s="2">
        <f t="shared" si="24"/>
        <v>108</v>
      </c>
      <c r="K172" s="2">
        <f t="shared" si="24"/>
        <v>18</v>
      </c>
    </row>
    <row r="173" spans="3:11">
      <c r="C173" s="2">
        <f t="shared" si="24"/>
        <v>6080</v>
      </c>
      <c r="D173" s="2">
        <f t="shared" si="24"/>
        <v>3021</v>
      </c>
      <c r="E173" s="2">
        <f t="shared" si="24"/>
        <v>3059</v>
      </c>
      <c r="F173" s="2">
        <f t="shared" si="24"/>
        <v>133</v>
      </c>
      <c r="G173" s="2">
        <f t="shared" si="24"/>
        <v>57</v>
      </c>
      <c r="H173" s="2">
        <f t="shared" si="24"/>
        <v>76</v>
      </c>
      <c r="I173" s="2">
        <f t="shared" si="24"/>
        <v>133</v>
      </c>
      <c r="J173" s="2">
        <f t="shared" si="24"/>
        <v>133</v>
      </c>
      <c r="K173" s="2">
        <f t="shared" si="24"/>
        <v>0</v>
      </c>
    </row>
    <row r="174" spans="3:11">
      <c r="C174" s="2">
        <f t="shared" si="24"/>
        <v>5260</v>
      </c>
      <c r="D174" s="2">
        <f t="shared" si="24"/>
        <v>2560</v>
      </c>
      <c r="E174" s="2">
        <f t="shared" si="24"/>
        <v>2700</v>
      </c>
      <c r="F174" s="2">
        <f t="shared" si="24"/>
        <v>120</v>
      </c>
      <c r="G174" s="2">
        <f t="shared" si="24"/>
        <v>60</v>
      </c>
      <c r="H174" s="2">
        <f t="shared" si="24"/>
        <v>60</v>
      </c>
      <c r="I174" s="2">
        <f t="shared" si="24"/>
        <v>160</v>
      </c>
      <c r="J174" s="2">
        <f t="shared" si="24"/>
        <v>120</v>
      </c>
      <c r="K174" s="2">
        <f t="shared" si="24"/>
        <v>40</v>
      </c>
    </row>
    <row r="175" spans="3:11">
      <c r="C175" s="2">
        <f t="shared" si="24"/>
        <v>4368</v>
      </c>
      <c r="D175" s="2">
        <f t="shared" si="24"/>
        <v>2373</v>
      </c>
      <c r="E175" s="2">
        <f t="shared" si="24"/>
        <v>1995</v>
      </c>
      <c r="F175" s="2">
        <f t="shared" si="24"/>
        <v>63</v>
      </c>
      <c r="G175" s="2">
        <f t="shared" si="24"/>
        <v>42</v>
      </c>
      <c r="H175" s="2">
        <f t="shared" si="24"/>
        <v>21</v>
      </c>
      <c r="I175" s="2">
        <f t="shared" si="24"/>
        <v>42</v>
      </c>
      <c r="J175" s="2">
        <f t="shared" si="24"/>
        <v>42</v>
      </c>
      <c r="K175" s="2">
        <f t="shared" si="24"/>
        <v>0</v>
      </c>
    </row>
    <row r="176" spans="3:11">
      <c r="C176" s="2">
        <f t="shared" si="24"/>
        <v>2178</v>
      </c>
      <c r="D176" s="2">
        <f t="shared" si="24"/>
        <v>1826</v>
      </c>
      <c r="E176" s="2">
        <f t="shared" si="24"/>
        <v>352</v>
      </c>
      <c r="F176" s="2">
        <f t="shared" si="24"/>
        <v>22</v>
      </c>
      <c r="G176" s="2">
        <f t="shared" si="24"/>
        <v>44</v>
      </c>
      <c r="H176" s="2">
        <f t="shared" si="24"/>
        <v>-22</v>
      </c>
      <c r="I176" s="2">
        <f t="shared" si="24"/>
        <v>44</v>
      </c>
      <c r="J176" s="2">
        <f t="shared" si="24"/>
        <v>22</v>
      </c>
      <c r="K176" s="2">
        <f t="shared" si="24"/>
        <v>22</v>
      </c>
    </row>
    <row r="177" spans="3:11">
      <c r="C177" s="2">
        <f t="shared" si="24"/>
        <v>3312</v>
      </c>
      <c r="D177" s="2">
        <f t="shared" si="24"/>
        <v>1955</v>
      </c>
      <c r="E177" s="2">
        <f t="shared" si="24"/>
        <v>1357</v>
      </c>
      <c r="F177" s="2">
        <f t="shared" si="24"/>
        <v>115</v>
      </c>
      <c r="G177" s="2">
        <f t="shared" si="24"/>
        <v>46</v>
      </c>
      <c r="H177" s="2">
        <f t="shared" si="24"/>
        <v>69</v>
      </c>
      <c r="I177" s="2">
        <f t="shared" si="24"/>
        <v>46</v>
      </c>
      <c r="J177" s="2">
        <f t="shared" si="24"/>
        <v>0</v>
      </c>
      <c r="K177" s="2">
        <f t="shared" si="24"/>
        <v>46</v>
      </c>
    </row>
    <row r="178" spans="3:11">
      <c r="C178" s="2">
        <f t="shared" si="24"/>
        <v>5016</v>
      </c>
      <c r="D178" s="2">
        <f t="shared" si="24"/>
        <v>2712</v>
      </c>
      <c r="E178" s="2">
        <f t="shared" si="24"/>
        <v>2304</v>
      </c>
      <c r="F178" s="2">
        <f t="shared" si="24"/>
        <v>120</v>
      </c>
      <c r="G178" s="2">
        <f t="shared" si="24"/>
        <v>72</v>
      </c>
      <c r="H178" s="2">
        <f t="shared" si="24"/>
        <v>48</v>
      </c>
      <c r="I178" s="2">
        <f t="shared" si="24"/>
        <v>216</v>
      </c>
      <c r="J178" s="2">
        <f t="shared" si="24"/>
        <v>144</v>
      </c>
      <c r="K178" s="2">
        <f t="shared" si="24"/>
        <v>72</v>
      </c>
    </row>
    <row r="179" spans="3:11">
      <c r="C179" s="2">
        <f t="shared" si="24"/>
        <v>6700</v>
      </c>
      <c r="D179" s="2">
        <f t="shared" si="24"/>
        <v>3525</v>
      </c>
      <c r="E179" s="2">
        <f t="shared" si="24"/>
        <v>3175</v>
      </c>
      <c r="F179" s="2">
        <f t="shared" si="24"/>
        <v>225</v>
      </c>
      <c r="G179" s="2">
        <f t="shared" si="24"/>
        <v>100</v>
      </c>
      <c r="H179" s="2">
        <f t="shared" si="24"/>
        <v>125</v>
      </c>
      <c r="I179" s="2">
        <f t="shared" si="24"/>
        <v>75</v>
      </c>
      <c r="J179" s="2">
        <f t="shared" si="24"/>
        <v>50</v>
      </c>
      <c r="K179" s="2">
        <f t="shared" si="24"/>
        <v>25</v>
      </c>
    </row>
    <row r="180" spans="3:11">
      <c r="C180" s="2">
        <f t="shared" si="24"/>
        <v>7280</v>
      </c>
      <c r="D180" s="2">
        <f t="shared" si="24"/>
        <v>4056</v>
      </c>
      <c r="E180" s="2">
        <f t="shared" si="24"/>
        <v>3224</v>
      </c>
      <c r="F180" s="2">
        <f t="shared" si="24"/>
        <v>156</v>
      </c>
      <c r="G180" s="2">
        <f t="shared" si="24"/>
        <v>52</v>
      </c>
      <c r="H180" s="2">
        <f t="shared" si="24"/>
        <v>104</v>
      </c>
      <c r="I180" s="2">
        <f t="shared" si="24"/>
        <v>78</v>
      </c>
      <c r="J180" s="2">
        <f t="shared" si="24"/>
        <v>26</v>
      </c>
      <c r="K180" s="2">
        <f t="shared" si="24"/>
        <v>52</v>
      </c>
    </row>
    <row r="181" spans="3:11">
      <c r="C181" s="2">
        <f t="shared" si="24"/>
        <v>10962</v>
      </c>
      <c r="D181" s="2">
        <f t="shared" si="24"/>
        <v>4698</v>
      </c>
      <c r="E181" s="2">
        <f t="shared" si="24"/>
        <v>6264</v>
      </c>
      <c r="F181" s="2">
        <f t="shared" si="24"/>
        <v>324</v>
      </c>
      <c r="G181" s="2">
        <f t="shared" si="24"/>
        <v>135</v>
      </c>
      <c r="H181" s="2">
        <f t="shared" si="24"/>
        <v>189</v>
      </c>
      <c r="I181" s="2">
        <f t="shared" si="24"/>
        <v>243</v>
      </c>
      <c r="J181" s="2">
        <f t="shared" si="24"/>
        <v>189</v>
      </c>
      <c r="K181" s="2">
        <f t="shared" si="24"/>
        <v>54</v>
      </c>
    </row>
    <row r="182" spans="3:11">
      <c r="C182" s="2">
        <f t="shared" si="24"/>
        <v>11760</v>
      </c>
      <c r="D182" s="2">
        <f t="shared" si="24"/>
        <v>6552</v>
      </c>
      <c r="E182" s="2">
        <f t="shared" si="24"/>
        <v>5208</v>
      </c>
      <c r="F182" s="2">
        <f t="shared" si="24"/>
        <v>336</v>
      </c>
      <c r="G182" s="2">
        <f t="shared" si="24"/>
        <v>112</v>
      </c>
      <c r="H182" s="2">
        <f t="shared" si="24"/>
        <v>224</v>
      </c>
      <c r="I182" s="2">
        <f t="shared" si="24"/>
        <v>392</v>
      </c>
      <c r="J182" s="2">
        <f t="shared" si="24"/>
        <v>196</v>
      </c>
      <c r="K182" s="2">
        <f t="shared" si="24"/>
        <v>196</v>
      </c>
    </row>
    <row r="183" spans="3:11">
      <c r="C183" s="2">
        <f t="shared" si="24"/>
        <v>11890</v>
      </c>
      <c r="D183" s="2">
        <f t="shared" si="24"/>
        <v>6148</v>
      </c>
      <c r="E183" s="2">
        <f t="shared" si="24"/>
        <v>5742</v>
      </c>
      <c r="F183" s="2">
        <f t="shared" si="24"/>
        <v>116</v>
      </c>
      <c r="G183" s="2">
        <f t="shared" si="24"/>
        <v>116</v>
      </c>
      <c r="H183" s="2">
        <f t="shared" si="24"/>
        <v>0</v>
      </c>
      <c r="I183" s="2">
        <f t="shared" si="24"/>
        <v>290</v>
      </c>
      <c r="J183" s="2">
        <f t="shared" si="24"/>
        <v>145</v>
      </c>
      <c r="K183" s="2">
        <f t="shared" si="24"/>
        <v>145</v>
      </c>
    </row>
    <row r="184" spans="3:11">
      <c r="C184" s="2">
        <f t="shared" si="24"/>
        <v>14910</v>
      </c>
      <c r="D184" s="2">
        <f t="shared" si="24"/>
        <v>7650</v>
      </c>
      <c r="E184" s="2">
        <f t="shared" si="24"/>
        <v>7260</v>
      </c>
      <c r="F184" s="2">
        <f t="shared" si="24"/>
        <v>90</v>
      </c>
      <c r="G184" s="2">
        <f t="shared" si="24"/>
        <v>60</v>
      </c>
      <c r="H184" s="2">
        <f t="shared" si="24"/>
        <v>30</v>
      </c>
      <c r="I184" s="2">
        <f t="shared" si="24"/>
        <v>360</v>
      </c>
      <c r="J184" s="2">
        <f t="shared" si="24"/>
        <v>180</v>
      </c>
      <c r="K184" s="2">
        <f t="shared" si="24"/>
        <v>180</v>
      </c>
    </row>
    <row r="185" spans="3:11">
      <c r="C185" s="2">
        <f t="shared" si="24"/>
        <v>15190</v>
      </c>
      <c r="D185" s="2">
        <f t="shared" si="24"/>
        <v>7626</v>
      </c>
      <c r="E185" s="2">
        <f t="shared" si="24"/>
        <v>7564</v>
      </c>
      <c r="F185" s="2">
        <f t="shared" si="24"/>
        <v>372</v>
      </c>
      <c r="G185" s="2">
        <f t="shared" si="24"/>
        <v>279</v>
      </c>
      <c r="H185" s="2">
        <f t="shared" si="24"/>
        <v>93</v>
      </c>
      <c r="I185" s="2">
        <f t="shared" si="24"/>
        <v>248</v>
      </c>
      <c r="J185" s="2">
        <f t="shared" si="24"/>
        <v>155</v>
      </c>
      <c r="K185" s="2">
        <f t="shared" si="24"/>
        <v>93</v>
      </c>
    </row>
    <row r="186" spans="3:11">
      <c r="C186" s="2">
        <f t="shared" ref="C186:K201" si="25">C40*$B40</f>
        <v>18432</v>
      </c>
      <c r="D186" s="2">
        <f t="shared" si="25"/>
        <v>10080</v>
      </c>
      <c r="E186" s="2">
        <f t="shared" si="25"/>
        <v>8352</v>
      </c>
      <c r="F186" s="2">
        <f t="shared" si="25"/>
        <v>256</v>
      </c>
      <c r="G186" s="2">
        <f t="shared" si="25"/>
        <v>160</v>
      </c>
      <c r="H186" s="2">
        <f t="shared" si="25"/>
        <v>96</v>
      </c>
      <c r="I186" s="2">
        <f t="shared" si="25"/>
        <v>384</v>
      </c>
      <c r="J186" s="2">
        <f t="shared" si="25"/>
        <v>192</v>
      </c>
      <c r="K186" s="2">
        <f t="shared" si="25"/>
        <v>192</v>
      </c>
    </row>
    <row r="187" spans="3:11">
      <c r="C187" s="2">
        <f t="shared" si="25"/>
        <v>18645</v>
      </c>
      <c r="D187" s="2">
        <f t="shared" si="25"/>
        <v>9471</v>
      </c>
      <c r="E187" s="2">
        <f t="shared" si="25"/>
        <v>9174</v>
      </c>
      <c r="F187" s="2">
        <f t="shared" si="25"/>
        <v>297</v>
      </c>
      <c r="G187" s="2">
        <f t="shared" si="25"/>
        <v>165</v>
      </c>
      <c r="H187" s="2">
        <f t="shared" si="25"/>
        <v>132</v>
      </c>
      <c r="I187" s="2">
        <f t="shared" si="25"/>
        <v>396</v>
      </c>
      <c r="J187" s="2">
        <f t="shared" si="25"/>
        <v>198</v>
      </c>
      <c r="K187" s="2">
        <f t="shared" si="25"/>
        <v>198</v>
      </c>
    </row>
    <row r="188" spans="3:11">
      <c r="C188" s="2">
        <f t="shared" si="25"/>
        <v>23290</v>
      </c>
      <c r="D188" s="2">
        <f t="shared" si="25"/>
        <v>11424</v>
      </c>
      <c r="E188" s="2">
        <f t="shared" si="25"/>
        <v>11866</v>
      </c>
      <c r="F188" s="2">
        <f t="shared" si="25"/>
        <v>374</v>
      </c>
      <c r="G188" s="2">
        <f t="shared" si="25"/>
        <v>170</v>
      </c>
      <c r="H188" s="2">
        <f t="shared" si="25"/>
        <v>204</v>
      </c>
      <c r="I188" s="2">
        <f t="shared" si="25"/>
        <v>646</v>
      </c>
      <c r="J188" s="2">
        <f t="shared" si="25"/>
        <v>340</v>
      </c>
      <c r="K188" s="2">
        <f t="shared" si="25"/>
        <v>306</v>
      </c>
    </row>
    <row r="189" spans="3:11">
      <c r="C189" s="2">
        <f t="shared" si="25"/>
        <v>21735</v>
      </c>
      <c r="D189" s="2">
        <f t="shared" si="25"/>
        <v>10290</v>
      </c>
      <c r="E189" s="2">
        <f t="shared" si="25"/>
        <v>11445</v>
      </c>
      <c r="F189" s="2">
        <f t="shared" si="25"/>
        <v>245</v>
      </c>
      <c r="G189" s="2">
        <f t="shared" si="25"/>
        <v>175</v>
      </c>
      <c r="H189" s="2">
        <f t="shared" si="25"/>
        <v>70</v>
      </c>
      <c r="I189" s="2">
        <f t="shared" si="25"/>
        <v>490</v>
      </c>
      <c r="J189" s="2">
        <f t="shared" si="25"/>
        <v>245</v>
      </c>
      <c r="K189" s="2">
        <f t="shared" si="25"/>
        <v>245</v>
      </c>
    </row>
    <row r="190" spans="3:11">
      <c r="C190" s="2">
        <f t="shared" si="25"/>
        <v>25236</v>
      </c>
      <c r="D190" s="2">
        <f t="shared" si="25"/>
        <v>12528</v>
      </c>
      <c r="E190" s="2">
        <f t="shared" si="25"/>
        <v>12708</v>
      </c>
      <c r="F190" s="2">
        <f t="shared" si="25"/>
        <v>540</v>
      </c>
      <c r="G190" s="2">
        <f t="shared" si="25"/>
        <v>360</v>
      </c>
      <c r="H190" s="2">
        <f t="shared" si="25"/>
        <v>180</v>
      </c>
      <c r="I190" s="2">
        <f t="shared" si="25"/>
        <v>468</v>
      </c>
      <c r="J190" s="2">
        <f t="shared" si="25"/>
        <v>324</v>
      </c>
      <c r="K190" s="2">
        <f t="shared" si="25"/>
        <v>144</v>
      </c>
    </row>
    <row r="191" spans="3:11">
      <c r="C191" s="2">
        <f t="shared" si="25"/>
        <v>25086</v>
      </c>
      <c r="D191" s="2">
        <f t="shared" si="25"/>
        <v>11988</v>
      </c>
      <c r="E191" s="2">
        <f t="shared" si="25"/>
        <v>13098</v>
      </c>
      <c r="F191" s="2">
        <f t="shared" si="25"/>
        <v>481</v>
      </c>
      <c r="G191" s="2">
        <f t="shared" si="25"/>
        <v>185</v>
      </c>
      <c r="H191" s="2">
        <f t="shared" si="25"/>
        <v>296</v>
      </c>
      <c r="I191" s="2">
        <f t="shared" si="25"/>
        <v>592</v>
      </c>
      <c r="J191" s="2">
        <f t="shared" si="25"/>
        <v>333</v>
      </c>
      <c r="K191" s="2">
        <f t="shared" si="25"/>
        <v>259</v>
      </c>
    </row>
    <row r="192" spans="3:11">
      <c r="C192" s="2">
        <f t="shared" si="25"/>
        <v>26486</v>
      </c>
      <c r="D192" s="2">
        <f t="shared" si="25"/>
        <v>13262</v>
      </c>
      <c r="E192" s="2">
        <f t="shared" si="25"/>
        <v>13224</v>
      </c>
      <c r="F192" s="2">
        <f t="shared" si="25"/>
        <v>532</v>
      </c>
      <c r="G192" s="2">
        <f t="shared" si="25"/>
        <v>228</v>
      </c>
      <c r="H192" s="2">
        <f t="shared" si="25"/>
        <v>304</v>
      </c>
      <c r="I192" s="2">
        <f t="shared" si="25"/>
        <v>532</v>
      </c>
      <c r="J192" s="2">
        <f t="shared" si="25"/>
        <v>152</v>
      </c>
      <c r="K192" s="2">
        <f t="shared" si="25"/>
        <v>380</v>
      </c>
    </row>
    <row r="193" spans="3:11">
      <c r="C193" s="2">
        <f t="shared" si="25"/>
        <v>27105</v>
      </c>
      <c r="D193" s="2">
        <f t="shared" si="25"/>
        <v>13416</v>
      </c>
      <c r="E193" s="2">
        <f t="shared" si="25"/>
        <v>13689</v>
      </c>
      <c r="F193" s="2">
        <f t="shared" si="25"/>
        <v>663</v>
      </c>
      <c r="G193" s="2">
        <f t="shared" si="25"/>
        <v>390</v>
      </c>
      <c r="H193" s="2">
        <f t="shared" si="25"/>
        <v>273</v>
      </c>
      <c r="I193" s="2">
        <f t="shared" si="25"/>
        <v>663</v>
      </c>
      <c r="J193" s="2">
        <f t="shared" si="25"/>
        <v>468</v>
      </c>
      <c r="K193" s="2">
        <f t="shared" si="25"/>
        <v>195</v>
      </c>
    </row>
    <row r="194" spans="3:11">
      <c r="C194" s="2">
        <f t="shared" si="25"/>
        <v>27160</v>
      </c>
      <c r="D194" s="2">
        <f t="shared" si="25"/>
        <v>14200</v>
      </c>
      <c r="E194" s="2">
        <f t="shared" si="25"/>
        <v>12960</v>
      </c>
      <c r="F194" s="2">
        <f t="shared" si="25"/>
        <v>440</v>
      </c>
      <c r="G194" s="2">
        <f t="shared" si="25"/>
        <v>160</v>
      </c>
      <c r="H194" s="2">
        <f t="shared" si="25"/>
        <v>280</v>
      </c>
      <c r="I194" s="2">
        <f t="shared" si="25"/>
        <v>760</v>
      </c>
      <c r="J194" s="2">
        <f t="shared" si="25"/>
        <v>360</v>
      </c>
      <c r="K194" s="2">
        <f t="shared" si="25"/>
        <v>400</v>
      </c>
    </row>
    <row r="195" spans="3:11">
      <c r="C195" s="2">
        <f t="shared" si="25"/>
        <v>30463</v>
      </c>
      <c r="D195" s="2">
        <f t="shared" si="25"/>
        <v>15006</v>
      </c>
      <c r="E195" s="2">
        <f t="shared" si="25"/>
        <v>15457</v>
      </c>
      <c r="F195" s="2">
        <f t="shared" si="25"/>
        <v>492</v>
      </c>
      <c r="G195" s="2">
        <f t="shared" si="25"/>
        <v>287</v>
      </c>
      <c r="H195" s="2">
        <f t="shared" si="25"/>
        <v>205</v>
      </c>
      <c r="I195" s="2">
        <f t="shared" si="25"/>
        <v>451</v>
      </c>
      <c r="J195" s="2">
        <f t="shared" si="25"/>
        <v>287</v>
      </c>
      <c r="K195" s="2">
        <f t="shared" si="25"/>
        <v>164</v>
      </c>
    </row>
    <row r="196" spans="3:11">
      <c r="C196" s="2">
        <f t="shared" si="25"/>
        <v>29778</v>
      </c>
      <c r="D196" s="2">
        <f t="shared" si="25"/>
        <v>15036</v>
      </c>
      <c r="E196" s="2">
        <f t="shared" si="25"/>
        <v>14742</v>
      </c>
      <c r="F196" s="2">
        <f t="shared" si="25"/>
        <v>798</v>
      </c>
      <c r="G196" s="2">
        <f t="shared" si="25"/>
        <v>420</v>
      </c>
      <c r="H196" s="2">
        <f t="shared" si="25"/>
        <v>378</v>
      </c>
      <c r="I196" s="2">
        <f t="shared" si="25"/>
        <v>630</v>
      </c>
      <c r="J196" s="2">
        <f t="shared" si="25"/>
        <v>294</v>
      </c>
      <c r="K196" s="2">
        <f t="shared" si="25"/>
        <v>336</v>
      </c>
    </row>
    <row r="197" spans="3:11">
      <c r="C197" s="2">
        <f t="shared" si="25"/>
        <v>28122</v>
      </c>
      <c r="D197" s="2">
        <f t="shared" si="25"/>
        <v>14534</v>
      </c>
      <c r="E197" s="2">
        <f t="shared" si="25"/>
        <v>13588</v>
      </c>
      <c r="F197" s="2">
        <f t="shared" si="25"/>
        <v>430</v>
      </c>
      <c r="G197" s="2">
        <f t="shared" si="25"/>
        <v>172</v>
      </c>
      <c r="H197" s="2">
        <f t="shared" si="25"/>
        <v>258</v>
      </c>
      <c r="I197" s="2">
        <f t="shared" si="25"/>
        <v>645</v>
      </c>
      <c r="J197" s="2">
        <f t="shared" si="25"/>
        <v>215</v>
      </c>
      <c r="K197" s="2">
        <f t="shared" si="25"/>
        <v>430</v>
      </c>
    </row>
    <row r="198" spans="3:11">
      <c r="C198" s="2">
        <f t="shared" si="25"/>
        <v>32164</v>
      </c>
      <c r="D198" s="2">
        <f t="shared" si="25"/>
        <v>17776</v>
      </c>
      <c r="E198" s="2">
        <f t="shared" si="25"/>
        <v>14388</v>
      </c>
      <c r="F198" s="2">
        <f t="shared" si="25"/>
        <v>748</v>
      </c>
      <c r="G198" s="2">
        <f t="shared" si="25"/>
        <v>484</v>
      </c>
      <c r="H198" s="2">
        <f t="shared" si="25"/>
        <v>264</v>
      </c>
      <c r="I198" s="2">
        <f t="shared" si="25"/>
        <v>704</v>
      </c>
      <c r="J198" s="2">
        <f t="shared" si="25"/>
        <v>220</v>
      </c>
      <c r="K198" s="2">
        <f t="shared" si="25"/>
        <v>484</v>
      </c>
    </row>
    <row r="199" spans="3:11">
      <c r="C199" s="2">
        <f t="shared" si="25"/>
        <v>32490</v>
      </c>
      <c r="D199" s="2">
        <f t="shared" si="25"/>
        <v>16110</v>
      </c>
      <c r="E199" s="2">
        <f t="shared" si="25"/>
        <v>16380</v>
      </c>
      <c r="F199" s="2">
        <f t="shared" si="25"/>
        <v>450</v>
      </c>
      <c r="G199" s="2">
        <f t="shared" si="25"/>
        <v>270</v>
      </c>
      <c r="H199" s="2">
        <f t="shared" si="25"/>
        <v>180</v>
      </c>
      <c r="I199" s="2">
        <f t="shared" si="25"/>
        <v>765</v>
      </c>
      <c r="J199" s="2">
        <f t="shared" si="25"/>
        <v>135</v>
      </c>
      <c r="K199" s="2">
        <f t="shared" si="25"/>
        <v>630</v>
      </c>
    </row>
    <row r="200" spans="3:11">
      <c r="C200" s="2">
        <f t="shared" si="25"/>
        <v>29946</v>
      </c>
      <c r="D200" s="2">
        <f t="shared" si="25"/>
        <v>16330</v>
      </c>
      <c r="E200" s="2">
        <f t="shared" si="25"/>
        <v>13616</v>
      </c>
      <c r="F200" s="2">
        <f t="shared" si="25"/>
        <v>874</v>
      </c>
      <c r="G200" s="2">
        <f t="shared" si="25"/>
        <v>414</v>
      </c>
      <c r="H200" s="2">
        <f t="shared" si="25"/>
        <v>460</v>
      </c>
      <c r="I200" s="2">
        <f t="shared" si="25"/>
        <v>736</v>
      </c>
      <c r="J200" s="2">
        <f t="shared" si="25"/>
        <v>322</v>
      </c>
      <c r="K200" s="2">
        <f t="shared" si="25"/>
        <v>414</v>
      </c>
    </row>
    <row r="201" spans="3:11">
      <c r="C201" s="2">
        <f t="shared" si="25"/>
        <v>32477</v>
      </c>
      <c r="D201" s="2">
        <f t="shared" si="25"/>
        <v>16826</v>
      </c>
      <c r="E201" s="2">
        <f t="shared" si="25"/>
        <v>15651</v>
      </c>
      <c r="F201" s="2">
        <f t="shared" si="25"/>
        <v>658</v>
      </c>
      <c r="G201" s="2">
        <f t="shared" si="25"/>
        <v>517</v>
      </c>
      <c r="H201" s="2">
        <f t="shared" si="25"/>
        <v>141</v>
      </c>
      <c r="I201" s="2">
        <f t="shared" si="25"/>
        <v>1222</v>
      </c>
      <c r="J201" s="2">
        <f t="shared" si="25"/>
        <v>752</v>
      </c>
      <c r="K201" s="2">
        <f t="shared" si="25"/>
        <v>470</v>
      </c>
    </row>
    <row r="202" spans="3:11">
      <c r="C202" s="2">
        <f t="shared" ref="C202:K217" si="26">C56*$B56</f>
        <v>31488</v>
      </c>
      <c r="D202" s="2">
        <f t="shared" si="26"/>
        <v>15456</v>
      </c>
      <c r="E202" s="2">
        <f t="shared" si="26"/>
        <v>16032</v>
      </c>
      <c r="F202" s="2">
        <f t="shared" si="26"/>
        <v>720</v>
      </c>
      <c r="G202" s="2">
        <f t="shared" si="26"/>
        <v>384</v>
      </c>
      <c r="H202" s="2">
        <f t="shared" si="26"/>
        <v>336</v>
      </c>
      <c r="I202" s="2">
        <f t="shared" si="26"/>
        <v>912</v>
      </c>
      <c r="J202" s="2">
        <f t="shared" si="26"/>
        <v>432</v>
      </c>
      <c r="K202" s="2">
        <f t="shared" si="26"/>
        <v>480</v>
      </c>
    </row>
    <row r="203" spans="3:11">
      <c r="C203" s="2">
        <f t="shared" si="26"/>
        <v>32536</v>
      </c>
      <c r="D203" s="2">
        <f t="shared" si="26"/>
        <v>16709</v>
      </c>
      <c r="E203" s="2">
        <f t="shared" si="26"/>
        <v>15827</v>
      </c>
      <c r="F203" s="2">
        <f t="shared" si="26"/>
        <v>1029</v>
      </c>
      <c r="G203" s="2">
        <f t="shared" si="26"/>
        <v>441</v>
      </c>
      <c r="H203" s="2">
        <f t="shared" si="26"/>
        <v>588</v>
      </c>
      <c r="I203" s="2">
        <f t="shared" si="26"/>
        <v>735</v>
      </c>
      <c r="J203" s="2">
        <f t="shared" si="26"/>
        <v>392</v>
      </c>
      <c r="K203" s="2">
        <f t="shared" si="26"/>
        <v>343</v>
      </c>
    </row>
    <row r="204" spans="3:11">
      <c r="C204" s="2">
        <f t="shared" si="26"/>
        <v>34950</v>
      </c>
      <c r="D204" s="2">
        <f t="shared" si="26"/>
        <v>17900</v>
      </c>
      <c r="E204" s="2">
        <f t="shared" si="26"/>
        <v>17050</v>
      </c>
      <c r="F204" s="2">
        <f t="shared" si="26"/>
        <v>650</v>
      </c>
      <c r="G204" s="2">
        <f t="shared" si="26"/>
        <v>50</v>
      </c>
      <c r="H204" s="2">
        <f t="shared" si="26"/>
        <v>600</v>
      </c>
      <c r="I204" s="2">
        <f t="shared" si="26"/>
        <v>1200</v>
      </c>
      <c r="J204" s="2">
        <f t="shared" si="26"/>
        <v>600</v>
      </c>
      <c r="K204" s="2">
        <f t="shared" si="26"/>
        <v>600</v>
      </c>
    </row>
    <row r="205" spans="3:11">
      <c r="C205" s="2">
        <f t="shared" si="26"/>
        <v>36567</v>
      </c>
      <c r="D205" s="2">
        <f t="shared" si="26"/>
        <v>19533</v>
      </c>
      <c r="E205" s="2">
        <f t="shared" si="26"/>
        <v>17034</v>
      </c>
      <c r="F205" s="2">
        <f t="shared" si="26"/>
        <v>969</v>
      </c>
      <c r="G205" s="2">
        <f t="shared" si="26"/>
        <v>663</v>
      </c>
      <c r="H205" s="2">
        <f t="shared" si="26"/>
        <v>306</v>
      </c>
      <c r="I205" s="2">
        <f t="shared" si="26"/>
        <v>765</v>
      </c>
      <c r="J205" s="2">
        <f t="shared" si="26"/>
        <v>306</v>
      </c>
      <c r="K205" s="2">
        <f t="shared" si="26"/>
        <v>459</v>
      </c>
    </row>
    <row r="206" spans="3:11">
      <c r="C206" s="2">
        <f t="shared" si="26"/>
        <v>32552</v>
      </c>
      <c r="D206" s="2">
        <f t="shared" si="26"/>
        <v>17316</v>
      </c>
      <c r="E206" s="2">
        <f t="shared" si="26"/>
        <v>15236</v>
      </c>
      <c r="F206" s="2">
        <f t="shared" si="26"/>
        <v>624</v>
      </c>
      <c r="G206" s="2">
        <f t="shared" si="26"/>
        <v>416</v>
      </c>
      <c r="H206" s="2">
        <f t="shared" si="26"/>
        <v>208</v>
      </c>
      <c r="I206" s="2">
        <f t="shared" si="26"/>
        <v>936</v>
      </c>
      <c r="J206" s="2">
        <f t="shared" si="26"/>
        <v>364</v>
      </c>
      <c r="K206" s="2">
        <f t="shared" si="26"/>
        <v>572</v>
      </c>
    </row>
    <row r="207" spans="3:11">
      <c r="C207" s="2">
        <f t="shared" si="26"/>
        <v>39644</v>
      </c>
      <c r="D207" s="2">
        <f t="shared" si="26"/>
        <v>21836</v>
      </c>
      <c r="E207" s="2">
        <f t="shared" si="26"/>
        <v>17808</v>
      </c>
      <c r="F207" s="2">
        <f t="shared" si="26"/>
        <v>1537</v>
      </c>
      <c r="G207" s="2">
        <f t="shared" si="26"/>
        <v>1007</v>
      </c>
      <c r="H207" s="2">
        <f t="shared" si="26"/>
        <v>530</v>
      </c>
      <c r="I207" s="2">
        <f t="shared" si="26"/>
        <v>1113</v>
      </c>
      <c r="J207" s="2">
        <f t="shared" si="26"/>
        <v>795</v>
      </c>
      <c r="K207" s="2">
        <f t="shared" si="26"/>
        <v>318</v>
      </c>
    </row>
    <row r="208" spans="3:11">
      <c r="C208" s="2">
        <f t="shared" si="26"/>
        <v>42606</v>
      </c>
      <c r="D208" s="2">
        <f t="shared" si="26"/>
        <v>23328</v>
      </c>
      <c r="E208" s="2">
        <f t="shared" si="26"/>
        <v>19278</v>
      </c>
      <c r="F208" s="2">
        <f t="shared" si="26"/>
        <v>1080</v>
      </c>
      <c r="G208" s="2">
        <f t="shared" si="26"/>
        <v>594</v>
      </c>
      <c r="H208" s="2">
        <f t="shared" si="26"/>
        <v>486</v>
      </c>
      <c r="I208" s="2">
        <f t="shared" si="26"/>
        <v>1026</v>
      </c>
      <c r="J208" s="2">
        <f t="shared" si="26"/>
        <v>216</v>
      </c>
      <c r="K208" s="2">
        <f t="shared" si="26"/>
        <v>810</v>
      </c>
    </row>
    <row r="209" spans="3:11">
      <c r="C209" s="2">
        <f t="shared" si="26"/>
        <v>46805</v>
      </c>
      <c r="D209" s="2">
        <f t="shared" si="26"/>
        <v>24970</v>
      </c>
      <c r="E209" s="2">
        <f t="shared" si="26"/>
        <v>21835</v>
      </c>
      <c r="F209" s="2">
        <f t="shared" si="26"/>
        <v>880</v>
      </c>
      <c r="G209" s="2">
        <f t="shared" si="26"/>
        <v>605</v>
      </c>
      <c r="H209" s="2">
        <f t="shared" si="26"/>
        <v>275</v>
      </c>
      <c r="I209" s="2">
        <f t="shared" si="26"/>
        <v>770</v>
      </c>
      <c r="J209" s="2">
        <f t="shared" si="26"/>
        <v>440</v>
      </c>
      <c r="K209" s="2">
        <f t="shared" si="26"/>
        <v>330</v>
      </c>
    </row>
    <row r="210" spans="3:11">
      <c r="C210" s="2">
        <f t="shared" si="26"/>
        <v>47880</v>
      </c>
      <c r="D210" s="2">
        <f t="shared" si="26"/>
        <v>25088</v>
      </c>
      <c r="E210" s="2">
        <f t="shared" si="26"/>
        <v>22792</v>
      </c>
      <c r="F210" s="2">
        <f t="shared" si="26"/>
        <v>1400</v>
      </c>
      <c r="G210" s="2">
        <f t="shared" si="26"/>
        <v>560</v>
      </c>
      <c r="H210" s="2">
        <f t="shared" si="26"/>
        <v>840</v>
      </c>
      <c r="I210" s="2">
        <f t="shared" si="26"/>
        <v>1288</v>
      </c>
      <c r="J210" s="2">
        <f t="shared" si="26"/>
        <v>616</v>
      </c>
      <c r="K210" s="2">
        <f t="shared" si="26"/>
        <v>672</v>
      </c>
    </row>
    <row r="211" spans="3:11">
      <c r="C211" s="2">
        <f t="shared" si="26"/>
        <v>56943</v>
      </c>
      <c r="D211" s="2">
        <f t="shared" si="26"/>
        <v>30780</v>
      </c>
      <c r="E211" s="2">
        <f t="shared" si="26"/>
        <v>26163</v>
      </c>
      <c r="F211" s="2">
        <f t="shared" si="26"/>
        <v>1710</v>
      </c>
      <c r="G211" s="2">
        <f t="shared" si="26"/>
        <v>798</v>
      </c>
      <c r="H211" s="2">
        <f t="shared" si="26"/>
        <v>912</v>
      </c>
      <c r="I211" s="2">
        <f t="shared" si="26"/>
        <v>1197</v>
      </c>
      <c r="J211" s="2">
        <f t="shared" si="26"/>
        <v>627</v>
      </c>
      <c r="K211" s="2">
        <f t="shared" si="26"/>
        <v>570</v>
      </c>
    </row>
    <row r="212" spans="3:11">
      <c r="C212" s="2">
        <f t="shared" si="26"/>
        <v>54636</v>
      </c>
      <c r="D212" s="2">
        <f t="shared" si="26"/>
        <v>29986</v>
      </c>
      <c r="E212" s="2">
        <f t="shared" si="26"/>
        <v>24650</v>
      </c>
      <c r="F212" s="2">
        <f t="shared" si="26"/>
        <v>928</v>
      </c>
      <c r="G212" s="2">
        <f t="shared" si="26"/>
        <v>522</v>
      </c>
      <c r="H212" s="2">
        <f t="shared" si="26"/>
        <v>406</v>
      </c>
      <c r="I212" s="2">
        <f t="shared" si="26"/>
        <v>1624</v>
      </c>
      <c r="J212" s="2">
        <f t="shared" si="26"/>
        <v>986</v>
      </c>
      <c r="K212" s="2">
        <f t="shared" si="26"/>
        <v>638</v>
      </c>
    </row>
    <row r="213" spans="3:11">
      <c r="C213" s="2">
        <f t="shared" si="26"/>
        <v>66080</v>
      </c>
      <c r="D213" s="2">
        <f t="shared" si="26"/>
        <v>35046</v>
      </c>
      <c r="E213" s="2">
        <f t="shared" si="26"/>
        <v>31034</v>
      </c>
      <c r="F213" s="2">
        <f t="shared" si="26"/>
        <v>1534</v>
      </c>
      <c r="G213" s="2">
        <f t="shared" si="26"/>
        <v>1121</v>
      </c>
      <c r="H213" s="2">
        <f t="shared" si="26"/>
        <v>413</v>
      </c>
      <c r="I213" s="2">
        <f t="shared" si="26"/>
        <v>2006</v>
      </c>
      <c r="J213" s="2">
        <f t="shared" si="26"/>
        <v>1062</v>
      </c>
      <c r="K213" s="2">
        <f t="shared" si="26"/>
        <v>944</v>
      </c>
    </row>
    <row r="214" spans="3:11">
      <c r="C214" s="2">
        <f t="shared" si="26"/>
        <v>63420</v>
      </c>
      <c r="D214" s="2">
        <f t="shared" si="26"/>
        <v>34080</v>
      </c>
      <c r="E214" s="2">
        <f t="shared" si="26"/>
        <v>29340</v>
      </c>
      <c r="F214" s="2">
        <f t="shared" si="26"/>
        <v>1320</v>
      </c>
      <c r="G214" s="2">
        <f t="shared" si="26"/>
        <v>720</v>
      </c>
      <c r="H214" s="2">
        <f t="shared" si="26"/>
        <v>600</v>
      </c>
      <c r="I214" s="2">
        <f t="shared" si="26"/>
        <v>1680</v>
      </c>
      <c r="J214" s="2">
        <f t="shared" si="26"/>
        <v>960</v>
      </c>
      <c r="K214" s="2">
        <f t="shared" si="26"/>
        <v>720</v>
      </c>
    </row>
    <row r="215" spans="3:11">
      <c r="C215" s="2">
        <f t="shared" si="26"/>
        <v>68930</v>
      </c>
      <c r="D215" s="2">
        <f t="shared" si="26"/>
        <v>34953</v>
      </c>
      <c r="E215" s="2">
        <f t="shared" si="26"/>
        <v>33977</v>
      </c>
      <c r="F215" s="2">
        <f t="shared" si="26"/>
        <v>1342</v>
      </c>
      <c r="G215" s="2">
        <f t="shared" si="26"/>
        <v>549</v>
      </c>
      <c r="H215" s="2">
        <f t="shared" si="26"/>
        <v>793</v>
      </c>
      <c r="I215" s="2">
        <f t="shared" si="26"/>
        <v>1952</v>
      </c>
      <c r="J215" s="2">
        <f t="shared" si="26"/>
        <v>915</v>
      </c>
      <c r="K215" s="2">
        <f t="shared" si="26"/>
        <v>1037</v>
      </c>
    </row>
    <row r="216" spans="3:11">
      <c r="C216" s="2">
        <f t="shared" si="26"/>
        <v>73904</v>
      </c>
      <c r="D216" s="2">
        <f t="shared" si="26"/>
        <v>38626</v>
      </c>
      <c r="E216" s="2">
        <f t="shared" si="26"/>
        <v>35278</v>
      </c>
      <c r="F216" s="2">
        <f t="shared" si="26"/>
        <v>1364</v>
      </c>
      <c r="G216" s="2">
        <f t="shared" si="26"/>
        <v>620</v>
      </c>
      <c r="H216" s="2">
        <f t="shared" si="26"/>
        <v>744</v>
      </c>
      <c r="I216" s="2">
        <f t="shared" si="26"/>
        <v>1860</v>
      </c>
      <c r="J216" s="2">
        <f t="shared" si="26"/>
        <v>806</v>
      </c>
      <c r="K216" s="2">
        <f t="shared" si="26"/>
        <v>1054</v>
      </c>
    </row>
    <row r="217" spans="3:11">
      <c r="C217" s="2">
        <f t="shared" si="26"/>
        <v>73206</v>
      </c>
      <c r="D217" s="2">
        <f t="shared" si="26"/>
        <v>39060</v>
      </c>
      <c r="E217" s="2">
        <f t="shared" si="26"/>
        <v>34146</v>
      </c>
      <c r="F217" s="2">
        <f t="shared" si="26"/>
        <v>1134</v>
      </c>
      <c r="G217" s="2">
        <f t="shared" si="26"/>
        <v>756</v>
      </c>
      <c r="H217" s="2">
        <f t="shared" si="26"/>
        <v>378</v>
      </c>
      <c r="I217" s="2">
        <f t="shared" si="26"/>
        <v>2457</v>
      </c>
      <c r="J217" s="2">
        <f t="shared" si="26"/>
        <v>1638</v>
      </c>
      <c r="K217" s="2">
        <f t="shared" si="26"/>
        <v>819</v>
      </c>
    </row>
    <row r="218" spans="3:11">
      <c r="C218" s="2">
        <f t="shared" ref="C218:K218" si="27">C72*$B72</f>
        <v>78464</v>
      </c>
      <c r="D218" s="2">
        <f t="shared" si="27"/>
        <v>42048</v>
      </c>
      <c r="E218" s="2">
        <f t="shared" si="27"/>
        <v>36416</v>
      </c>
      <c r="F218" s="2">
        <f t="shared" si="27"/>
        <v>1856</v>
      </c>
      <c r="G218" s="2">
        <f t="shared" si="27"/>
        <v>1024</v>
      </c>
      <c r="H218" s="2">
        <f t="shared" si="27"/>
        <v>832</v>
      </c>
      <c r="I218" s="2">
        <f t="shared" si="27"/>
        <v>2368</v>
      </c>
      <c r="J218" s="2">
        <f t="shared" si="27"/>
        <v>1216</v>
      </c>
      <c r="K218" s="2">
        <f t="shared" si="27"/>
        <v>1152</v>
      </c>
    </row>
    <row r="219" spans="3:11">
      <c r="C219" s="2">
        <f t="shared" ref="C219:K234" si="28">C80*$B80</f>
        <v>74295</v>
      </c>
      <c r="D219" s="2">
        <f t="shared" si="28"/>
        <v>39910</v>
      </c>
      <c r="E219" s="2">
        <f t="shared" si="28"/>
        <v>34385</v>
      </c>
      <c r="F219" s="2">
        <f t="shared" si="28"/>
        <v>1170</v>
      </c>
      <c r="G219" s="2">
        <f t="shared" si="28"/>
        <v>780</v>
      </c>
      <c r="H219" s="2">
        <f t="shared" si="28"/>
        <v>390</v>
      </c>
      <c r="I219" s="2">
        <f t="shared" si="28"/>
        <v>2340</v>
      </c>
      <c r="J219" s="2">
        <f t="shared" si="28"/>
        <v>1105</v>
      </c>
      <c r="K219" s="2">
        <f t="shared" si="28"/>
        <v>1235</v>
      </c>
    </row>
    <row r="220" spans="3:11">
      <c r="C220" s="2">
        <f t="shared" si="28"/>
        <v>86196</v>
      </c>
      <c r="D220" s="2">
        <f t="shared" si="28"/>
        <v>44352</v>
      </c>
      <c r="E220" s="2">
        <f t="shared" si="28"/>
        <v>41844</v>
      </c>
      <c r="F220" s="2">
        <f t="shared" si="28"/>
        <v>2310</v>
      </c>
      <c r="G220" s="2">
        <f t="shared" si="28"/>
        <v>1254</v>
      </c>
      <c r="H220" s="2">
        <f t="shared" si="28"/>
        <v>1056</v>
      </c>
      <c r="I220" s="2">
        <f t="shared" si="28"/>
        <v>2310</v>
      </c>
      <c r="J220" s="2">
        <f t="shared" si="28"/>
        <v>924</v>
      </c>
      <c r="K220" s="2">
        <f t="shared" si="28"/>
        <v>1386</v>
      </c>
    </row>
    <row r="221" spans="3:11">
      <c r="C221" s="2">
        <f t="shared" si="28"/>
        <v>83080</v>
      </c>
      <c r="D221" s="2">
        <f t="shared" si="28"/>
        <v>45292</v>
      </c>
      <c r="E221" s="2">
        <f t="shared" si="28"/>
        <v>37788</v>
      </c>
      <c r="F221" s="2">
        <f t="shared" si="28"/>
        <v>1474</v>
      </c>
      <c r="G221" s="2">
        <f t="shared" si="28"/>
        <v>1005</v>
      </c>
      <c r="H221" s="2">
        <f t="shared" si="28"/>
        <v>469</v>
      </c>
      <c r="I221" s="2">
        <f t="shared" si="28"/>
        <v>3216</v>
      </c>
      <c r="J221" s="2">
        <f t="shared" si="28"/>
        <v>1675</v>
      </c>
      <c r="K221" s="2">
        <f t="shared" si="28"/>
        <v>1541</v>
      </c>
    </row>
    <row r="222" spans="3:11">
      <c r="C222" s="2">
        <f t="shared" si="28"/>
        <v>74256</v>
      </c>
      <c r="D222" s="2">
        <f t="shared" si="28"/>
        <v>39236</v>
      </c>
      <c r="E222" s="2">
        <f t="shared" si="28"/>
        <v>35020</v>
      </c>
      <c r="F222" s="2">
        <f t="shared" si="28"/>
        <v>1972</v>
      </c>
      <c r="G222" s="2">
        <f t="shared" si="28"/>
        <v>1088</v>
      </c>
      <c r="H222" s="2">
        <f t="shared" si="28"/>
        <v>884</v>
      </c>
      <c r="I222" s="2">
        <f t="shared" si="28"/>
        <v>2040</v>
      </c>
      <c r="J222" s="2">
        <f t="shared" si="28"/>
        <v>1360</v>
      </c>
      <c r="K222" s="2">
        <f t="shared" si="28"/>
        <v>680</v>
      </c>
    </row>
    <row r="223" spans="3:11">
      <c r="C223" s="2">
        <f t="shared" si="28"/>
        <v>76935</v>
      </c>
      <c r="D223" s="2">
        <f t="shared" si="28"/>
        <v>40089</v>
      </c>
      <c r="E223" s="2">
        <f t="shared" si="28"/>
        <v>36846</v>
      </c>
      <c r="F223" s="2">
        <f t="shared" si="28"/>
        <v>1863</v>
      </c>
      <c r="G223" s="2">
        <f t="shared" si="28"/>
        <v>690</v>
      </c>
      <c r="H223" s="2">
        <f t="shared" si="28"/>
        <v>1173</v>
      </c>
      <c r="I223" s="2">
        <f t="shared" si="28"/>
        <v>2346</v>
      </c>
      <c r="J223" s="2">
        <f t="shared" si="28"/>
        <v>966</v>
      </c>
      <c r="K223" s="2">
        <f t="shared" si="28"/>
        <v>1380</v>
      </c>
    </row>
    <row r="224" spans="3:11">
      <c r="C224" s="2">
        <f t="shared" si="28"/>
        <v>80640</v>
      </c>
      <c r="D224" s="2">
        <f t="shared" si="28"/>
        <v>41790</v>
      </c>
      <c r="E224" s="2">
        <f t="shared" si="28"/>
        <v>38850</v>
      </c>
      <c r="F224" s="2">
        <f t="shared" si="28"/>
        <v>2100</v>
      </c>
      <c r="G224" s="2">
        <f t="shared" si="28"/>
        <v>840</v>
      </c>
      <c r="H224" s="2">
        <f t="shared" si="28"/>
        <v>1260</v>
      </c>
      <c r="I224" s="2">
        <f t="shared" si="28"/>
        <v>3640</v>
      </c>
      <c r="J224" s="2">
        <f t="shared" si="28"/>
        <v>2030</v>
      </c>
      <c r="K224" s="2">
        <f t="shared" si="28"/>
        <v>1610</v>
      </c>
    </row>
    <row r="225" spans="3:11">
      <c r="C225" s="2">
        <f t="shared" si="28"/>
        <v>60776</v>
      </c>
      <c r="D225" s="2">
        <f t="shared" si="28"/>
        <v>31453</v>
      </c>
      <c r="E225" s="2">
        <f t="shared" si="28"/>
        <v>29323</v>
      </c>
      <c r="F225" s="2">
        <f t="shared" si="28"/>
        <v>2059</v>
      </c>
      <c r="G225" s="2">
        <f t="shared" si="28"/>
        <v>781</v>
      </c>
      <c r="H225" s="2">
        <f t="shared" si="28"/>
        <v>1278</v>
      </c>
      <c r="I225" s="2">
        <f t="shared" si="28"/>
        <v>1278</v>
      </c>
      <c r="J225" s="2">
        <f t="shared" si="28"/>
        <v>639</v>
      </c>
      <c r="K225" s="2">
        <f t="shared" si="28"/>
        <v>639</v>
      </c>
    </row>
    <row r="226" spans="3:11">
      <c r="C226" s="2">
        <f t="shared" si="28"/>
        <v>41976</v>
      </c>
      <c r="D226" s="2">
        <f t="shared" si="28"/>
        <v>19584</v>
      </c>
      <c r="E226" s="2">
        <f t="shared" si="28"/>
        <v>22392</v>
      </c>
      <c r="F226" s="2">
        <f t="shared" si="28"/>
        <v>792</v>
      </c>
      <c r="G226" s="2">
        <f t="shared" si="28"/>
        <v>360</v>
      </c>
      <c r="H226" s="2">
        <f t="shared" si="28"/>
        <v>432</v>
      </c>
      <c r="I226" s="2">
        <f t="shared" si="28"/>
        <v>1080</v>
      </c>
      <c r="J226" s="2">
        <f t="shared" si="28"/>
        <v>432</v>
      </c>
      <c r="K226" s="2">
        <f t="shared" si="28"/>
        <v>648</v>
      </c>
    </row>
    <row r="227" spans="3:11">
      <c r="C227" s="2">
        <f t="shared" si="28"/>
        <v>46720</v>
      </c>
      <c r="D227" s="2">
        <f t="shared" si="28"/>
        <v>23141</v>
      </c>
      <c r="E227" s="2">
        <f t="shared" si="28"/>
        <v>23579</v>
      </c>
      <c r="F227" s="2">
        <f t="shared" si="28"/>
        <v>438</v>
      </c>
      <c r="G227" s="2">
        <f t="shared" si="28"/>
        <v>219</v>
      </c>
      <c r="H227" s="2">
        <f t="shared" si="28"/>
        <v>219</v>
      </c>
      <c r="I227" s="2">
        <f t="shared" si="28"/>
        <v>1752</v>
      </c>
      <c r="J227" s="2">
        <f t="shared" si="28"/>
        <v>876</v>
      </c>
      <c r="K227" s="2">
        <f t="shared" si="28"/>
        <v>876</v>
      </c>
    </row>
    <row r="228" spans="3:11">
      <c r="C228" s="2">
        <f t="shared" si="28"/>
        <v>57868</v>
      </c>
      <c r="D228" s="2">
        <f t="shared" si="28"/>
        <v>27602</v>
      </c>
      <c r="E228" s="2">
        <f t="shared" si="28"/>
        <v>30266</v>
      </c>
      <c r="F228" s="2">
        <f t="shared" si="28"/>
        <v>1776</v>
      </c>
      <c r="G228" s="2">
        <f t="shared" si="28"/>
        <v>814</v>
      </c>
      <c r="H228" s="2">
        <f t="shared" si="28"/>
        <v>962</v>
      </c>
      <c r="I228" s="2">
        <f t="shared" si="28"/>
        <v>1776</v>
      </c>
      <c r="J228" s="2">
        <f t="shared" si="28"/>
        <v>1036</v>
      </c>
      <c r="K228" s="2">
        <f t="shared" si="28"/>
        <v>740</v>
      </c>
    </row>
    <row r="229" spans="3:11">
      <c r="C229" s="2">
        <f t="shared" si="28"/>
        <v>51975</v>
      </c>
      <c r="D229" s="2">
        <f t="shared" si="28"/>
        <v>25050</v>
      </c>
      <c r="E229" s="2">
        <f t="shared" si="28"/>
        <v>26925</v>
      </c>
      <c r="F229" s="2">
        <f t="shared" si="28"/>
        <v>1275</v>
      </c>
      <c r="G229" s="2">
        <f t="shared" si="28"/>
        <v>675</v>
      </c>
      <c r="H229" s="2">
        <f t="shared" si="28"/>
        <v>600</v>
      </c>
      <c r="I229" s="2">
        <f t="shared" si="28"/>
        <v>1200</v>
      </c>
      <c r="J229" s="2">
        <f t="shared" si="28"/>
        <v>750</v>
      </c>
      <c r="K229" s="2">
        <f t="shared" si="28"/>
        <v>450</v>
      </c>
    </row>
    <row r="230" spans="3:11">
      <c r="C230" s="2">
        <f t="shared" si="28"/>
        <v>55784</v>
      </c>
      <c r="D230" s="2">
        <f t="shared" si="28"/>
        <v>25840</v>
      </c>
      <c r="E230" s="2">
        <f t="shared" si="28"/>
        <v>29944</v>
      </c>
      <c r="F230" s="2">
        <f t="shared" si="28"/>
        <v>1748</v>
      </c>
      <c r="G230" s="2">
        <f t="shared" si="28"/>
        <v>608</v>
      </c>
      <c r="H230" s="2">
        <f t="shared" si="28"/>
        <v>1140</v>
      </c>
      <c r="I230" s="2">
        <f t="shared" si="28"/>
        <v>1368</v>
      </c>
      <c r="J230" s="2">
        <f t="shared" si="28"/>
        <v>684</v>
      </c>
      <c r="K230" s="2">
        <f t="shared" si="28"/>
        <v>684</v>
      </c>
    </row>
    <row r="231" spans="3:11">
      <c r="C231" s="2">
        <f t="shared" si="28"/>
        <v>51282</v>
      </c>
      <c r="D231" s="2">
        <f t="shared" si="28"/>
        <v>22792</v>
      </c>
      <c r="E231" s="2">
        <f t="shared" si="28"/>
        <v>28490</v>
      </c>
      <c r="F231" s="2">
        <f t="shared" si="28"/>
        <v>1540</v>
      </c>
      <c r="G231" s="2">
        <f t="shared" si="28"/>
        <v>616</v>
      </c>
      <c r="H231" s="2">
        <f t="shared" si="28"/>
        <v>924</v>
      </c>
      <c r="I231" s="2">
        <f t="shared" si="28"/>
        <v>1232</v>
      </c>
      <c r="J231" s="2">
        <f t="shared" si="28"/>
        <v>539</v>
      </c>
      <c r="K231" s="2">
        <f t="shared" si="28"/>
        <v>693</v>
      </c>
    </row>
    <row r="232" spans="3:11">
      <c r="C232" s="2">
        <f t="shared" si="28"/>
        <v>55536</v>
      </c>
      <c r="D232" s="2">
        <f t="shared" si="28"/>
        <v>24804</v>
      </c>
      <c r="E232" s="2">
        <f t="shared" si="28"/>
        <v>30732</v>
      </c>
      <c r="F232" s="2">
        <f t="shared" si="28"/>
        <v>1794</v>
      </c>
      <c r="G232" s="2">
        <f t="shared" si="28"/>
        <v>702</v>
      </c>
      <c r="H232" s="2">
        <f t="shared" si="28"/>
        <v>1092</v>
      </c>
      <c r="I232" s="2">
        <f t="shared" si="28"/>
        <v>2028</v>
      </c>
      <c r="J232" s="2">
        <f t="shared" si="28"/>
        <v>1170</v>
      </c>
      <c r="K232" s="2">
        <f t="shared" si="28"/>
        <v>858</v>
      </c>
    </row>
    <row r="233" spans="3:11">
      <c r="C233" s="2">
        <f t="shared" si="28"/>
        <v>58460</v>
      </c>
      <c r="D233" s="2">
        <f t="shared" si="28"/>
        <v>25675</v>
      </c>
      <c r="E233" s="2">
        <f t="shared" si="28"/>
        <v>32785</v>
      </c>
      <c r="F233" s="2">
        <f t="shared" si="28"/>
        <v>2212</v>
      </c>
      <c r="G233" s="2">
        <f t="shared" si="28"/>
        <v>1027</v>
      </c>
      <c r="H233" s="2">
        <f t="shared" si="28"/>
        <v>1185</v>
      </c>
      <c r="I233" s="2">
        <f t="shared" si="28"/>
        <v>1738</v>
      </c>
      <c r="J233" s="2">
        <f t="shared" si="28"/>
        <v>711</v>
      </c>
      <c r="K233" s="2">
        <f t="shared" si="28"/>
        <v>1027</v>
      </c>
    </row>
    <row r="234" spans="3:11">
      <c r="C234" s="2">
        <f t="shared" si="28"/>
        <v>55840</v>
      </c>
      <c r="D234" s="2">
        <f t="shared" si="28"/>
        <v>26400</v>
      </c>
      <c r="E234" s="2">
        <f t="shared" si="28"/>
        <v>29440</v>
      </c>
      <c r="F234" s="2">
        <f t="shared" si="28"/>
        <v>2240</v>
      </c>
      <c r="G234" s="2">
        <f t="shared" si="28"/>
        <v>1120</v>
      </c>
      <c r="H234" s="2">
        <f t="shared" si="28"/>
        <v>1120</v>
      </c>
      <c r="I234" s="2">
        <f t="shared" si="28"/>
        <v>1760</v>
      </c>
      <c r="J234" s="2">
        <f t="shared" si="28"/>
        <v>640</v>
      </c>
      <c r="K234" s="2">
        <f t="shared" si="28"/>
        <v>1120</v>
      </c>
    </row>
    <row r="235" spans="3:11">
      <c r="C235" s="2">
        <f t="shared" ref="C235:K250" si="29">C96*$B96</f>
        <v>58644</v>
      </c>
      <c r="D235" s="2">
        <f t="shared" si="29"/>
        <v>24624</v>
      </c>
      <c r="E235" s="2">
        <f t="shared" si="29"/>
        <v>34020</v>
      </c>
      <c r="F235" s="2">
        <f t="shared" si="29"/>
        <v>1701</v>
      </c>
      <c r="G235" s="2">
        <f t="shared" si="29"/>
        <v>810</v>
      </c>
      <c r="H235" s="2">
        <f t="shared" si="29"/>
        <v>891</v>
      </c>
      <c r="I235" s="2">
        <f t="shared" si="29"/>
        <v>2349</v>
      </c>
      <c r="J235" s="2">
        <f t="shared" si="29"/>
        <v>1134</v>
      </c>
      <c r="K235" s="2">
        <f t="shared" si="29"/>
        <v>1215</v>
      </c>
    </row>
    <row r="236" spans="3:11">
      <c r="C236" s="2">
        <f t="shared" si="29"/>
        <v>55760</v>
      </c>
      <c r="D236" s="2">
        <f t="shared" si="29"/>
        <v>22796</v>
      </c>
      <c r="E236" s="2">
        <f t="shared" si="29"/>
        <v>32964</v>
      </c>
      <c r="F236" s="2">
        <f t="shared" si="29"/>
        <v>1640</v>
      </c>
      <c r="G236" s="2">
        <f t="shared" si="29"/>
        <v>820</v>
      </c>
      <c r="H236" s="2">
        <f t="shared" si="29"/>
        <v>820</v>
      </c>
      <c r="I236" s="2">
        <f t="shared" si="29"/>
        <v>1312</v>
      </c>
      <c r="J236" s="2">
        <f t="shared" si="29"/>
        <v>738</v>
      </c>
      <c r="K236" s="2">
        <f t="shared" si="29"/>
        <v>574</v>
      </c>
    </row>
    <row r="237" spans="3:11">
      <c r="C237" s="2">
        <f t="shared" si="29"/>
        <v>57104</v>
      </c>
      <c r="D237" s="2">
        <f t="shared" si="29"/>
        <v>20501</v>
      </c>
      <c r="E237" s="2">
        <f t="shared" si="29"/>
        <v>36603</v>
      </c>
      <c r="F237" s="2">
        <f t="shared" si="29"/>
        <v>2490</v>
      </c>
      <c r="G237" s="2">
        <f t="shared" si="29"/>
        <v>1079</v>
      </c>
      <c r="H237" s="2">
        <f t="shared" si="29"/>
        <v>1411</v>
      </c>
      <c r="I237" s="2">
        <f t="shared" si="29"/>
        <v>1826</v>
      </c>
      <c r="J237" s="2">
        <f t="shared" si="29"/>
        <v>664</v>
      </c>
      <c r="K237" s="2">
        <f t="shared" si="29"/>
        <v>1162</v>
      </c>
    </row>
    <row r="238" spans="3:11">
      <c r="C238" s="2">
        <f t="shared" si="29"/>
        <v>55356</v>
      </c>
      <c r="D238" s="2">
        <f t="shared" si="29"/>
        <v>20580</v>
      </c>
      <c r="E238" s="2">
        <f t="shared" si="29"/>
        <v>34776</v>
      </c>
      <c r="F238" s="2">
        <f t="shared" si="29"/>
        <v>924</v>
      </c>
      <c r="G238" s="2">
        <f t="shared" si="29"/>
        <v>588</v>
      </c>
      <c r="H238" s="2">
        <f t="shared" si="29"/>
        <v>336</v>
      </c>
      <c r="I238" s="2">
        <f t="shared" si="29"/>
        <v>1680</v>
      </c>
      <c r="J238" s="2">
        <f t="shared" si="29"/>
        <v>840</v>
      </c>
      <c r="K238" s="2">
        <f t="shared" si="29"/>
        <v>840</v>
      </c>
    </row>
    <row r="239" spans="3:11">
      <c r="C239" s="2">
        <f t="shared" si="29"/>
        <v>57970</v>
      </c>
      <c r="D239" s="2">
        <f t="shared" si="29"/>
        <v>22015</v>
      </c>
      <c r="E239" s="2">
        <f t="shared" si="29"/>
        <v>35955</v>
      </c>
      <c r="F239" s="2">
        <f t="shared" si="29"/>
        <v>1615</v>
      </c>
      <c r="G239" s="2">
        <f t="shared" si="29"/>
        <v>340</v>
      </c>
      <c r="H239" s="2">
        <f t="shared" si="29"/>
        <v>1275</v>
      </c>
      <c r="I239" s="2">
        <f t="shared" si="29"/>
        <v>2040</v>
      </c>
      <c r="J239" s="2">
        <f t="shared" si="29"/>
        <v>510</v>
      </c>
      <c r="K239" s="2">
        <f t="shared" si="29"/>
        <v>1530</v>
      </c>
    </row>
    <row r="240" spans="3:11">
      <c r="C240" s="2">
        <f t="shared" si="29"/>
        <v>62092</v>
      </c>
      <c r="D240" s="2">
        <f t="shared" si="29"/>
        <v>24768</v>
      </c>
      <c r="E240" s="2">
        <f t="shared" si="29"/>
        <v>37324</v>
      </c>
      <c r="F240" s="2">
        <f t="shared" si="29"/>
        <v>1892</v>
      </c>
      <c r="G240" s="2">
        <f t="shared" si="29"/>
        <v>602</v>
      </c>
      <c r="H240" s="2">
        <f t="shared" si="29"/>
        <v>1290</v>
      </c>
      <c r="I240" s="2">
        <f t="shared" si="29"/>
        <v>2408</v>
      </c>
      <c r="J240" s="2">
        <f t="shared" si="29"/>
        <v>860</v>
      </c>
      <c r="K240" s="2">
        <f t="shared" si="29"/>
        <v>1548</v>
      </c>
    </row>
    <row r="241" spans="3:11">
      <c r="C241" s="2">
        <f t="shared" si="29"/>
        <v>56028</v>
      </c>
      <c r="D241" s="2">
        <f t="shared" si="29"/>
        <v>18966</v>
      </c>
      <c r="E241" s="2">
        <f t="shared" si="29"/>
        <v>37062</v>
      </c>
      <c r="F241" s="2">
        <f t="shared" si="29"/>
        <v>1566</v>
      </c>
      <c r="G241" s="2">
        <f t="shared" si="29"/>
        <v>435</v>
      </c>
      <c r="H241" s="2">
        <f t="shared" si="29"/>
        <v>1131</v>
      </c>
      <c r="I241" s="2">
        <f t="shared" si="29"/>
        <v>1218</v>
      </c>
      <c r="J241" s="2">
        <f t="shared" si="29"/>
        <v>261</v>
      </c>
      <c r="K241" s="2">
        <f t="shared" si="29"/>
        <v>957</v>
      </c>
    </row>
    <row r="242" spans="3:11">
      <c r="C242" s="2">
        <f t="shared" si="29"/>
        <v>55528</v>
      </c>
      <c r="D242" s="2">
        <f t="shared" si="29"/>
        <v>17424</v>
      </c>
      <c r="E242" s="2">
        <f t="shared" si="29"/>
        <v>38104</v>
      </c>
      <c r="F242" s="2">
        <f t="shared" si="29"/>
        <v>1144</v>
      </c>
      <c r="G242" s="2">
        <f t="shared" si="29"/>
        <v>264</v>
      </c>
      <c r="H242" s="2">
        <f t="shared" si="29"/>
        <v>880</v>
      </c>
      <c r="I242" s="2">
        <f t="shared" si="29"/>
        <v>1408</v>
      </c>
      <c r="J242" s="2">
        <f t="shared" si="29"/>
        <v>264</v>
      </c>
      <c r="K242" s="2">
        <f t="shared" si="29"/>
        <v>1144</v>
      </c>
    </row>
    <row r="243" spans="3:11">
      <c r="C243" s="2">
        <f t="shared" si="29"/>
        <v>44767</v>
      </c>
      <c r="D243" s="2">
        <f t="shared" si="29"/>
        <v>12727</v>
      </c>
      <c r="E243" s="2">
        <f t="shared" si="29"/>
        <v>32040</v>
      </c>
      <c r="F243" s="2">
        <f t="shared" si="29"/>
        <v>979</v>
      </c>
      <c r="G243" s="2">
        <f t="shared" si="29"/>
        <v>178</v>
      </c>
      <c r="H243" s="2">
        <f t="shared" si="29"/>
        <v>801</v>
      </c>
      <c r="I243" s="2">
        <f t="shared" si="29"/>
        <v>1780</v>
      </c>
      <c r="J243" s="2">
        <f t="shared" si="29"/>
        <v>623</v>
      </c>
      <c r="K243" s="2">
        <f t="shared" si="29"/>
        <v>1157</v>
      </c>
    </row>
    <row r="244" spans="3:11">
      <c r="C244" s="2">
        <f t="shared" si="29"/>
        <v>43830</v>
      </c>
      <c r="D244" s="2">
        <f t="shared" si="29"/>
        <v>12510</v>
      </c>
      <c r="E244" s="2">
        <f t="shared" si="29"/>
        <v>31320</v>
      </c>
      <c r="F244" s="2">
        <f t="shared" si="29"/>
        <v>900</v>
      </c>
      <c r="G244" s="2">
        <f t="shared" si="29"/>
        <v>180</v>
      </c>
      <c r="H244" s="2">
        <f t="shared" si="29"/>
        <v>720</v>
      </c>
      <c r="I244" s="2">
        <f t="shared" si="29"/>
        <v>1710</v>
      </c>
      <c r="J244" s="2">
        <f t="shared" si="29"/>
        <v>270</v>
      </c>
      <c r="K244" s="2">
        <f t="shared" si="29"/>
        <v>1440</v>
      </c>
    </row>
    <row r="245" spans="3:11">
      <c r="C245" s="2">
        <f t="shared" si="29"/>
        <v>43043</v>
      </c>
      <c r="D245" s="2">
        <f t="shared" si="29"/>
        <v>11011</v>
      </c>
      <c r="E245" s="2">
        <f t="shared" si="29"/>
        <v>32032</v>
      </c>
      <c r="F245" s="2">
        <f t="shared" si="29"/>
        <v>1092</v>
      </c>
      <c r="G245" s="2">
        <f t="shared" si="29"/>
        <v>91</v>
      </c>
      <c r="H245" s="2">
        <f t="shared" si="29"/>
        <v>1001</v>
      </c>
      <c r="I245" s="2">
        <f t="shared" si="29"/>
        <v>1274</v>
      </c>
      <c r="J245" s="2">
        <f t="shared" si="29"/>
        <v>273</v>
      </c>
      <c r="K245" s="2">
        <f t="shared" si="29"/>
        <v>1001</v>
      </c>
    </row>
    <row r="246" spans="3:11">
      <c r="C246" s="2">
        <f t="shared" si="29"/>
        <v>27784</v>
      </c>
      <c r="D246" s="2">
        <f t="shared" si="29"/>
        <v>7360</v>
      </c>
      <c r="E246" s="2">
        <f t="shared" si="29"/>
        <v>20424</v>
      </c>
      <c r="F246" s="2">
        <f t="shared" si="29"/>
        <v>460</v>
      </c>
      <c r="G246" s="2">
        <f t="shared" si="29"/>
        <v>276</v>
      </c>
      <c r="H246" s="2">
        <f t="shared" si="29"/>
        <v>184</v>
      </c>
      <c r="I246" s="2">
        <f t="shared" si="29"/>
        <v>552</v>
      </c>
      <c r="J246" s="2">
        <f t="shared" si="29"/>
        <v>92</v>
      </c>
      <c r="K246" s="2">
        <f t="shared" si="29"/>
        <v>460</v>
      </c>
    </row>
    <row r="247" spans="3:11">
      <c r="C247" s="2">
        <f t="shared" si="29"/>
        <v>24738</v>
      </c>
      <c r="D247" s="2">
        <f t="shared" si="29"/>
        <v>6231</v>
      </c>
      <c r="E247" s="2">
        <f t="shared" si="29"/>
        <v>18507</v>
      </c>
      <c r="F247" s="2">
        <f t="shared" si="29"/>
        <v>465</v>
      </c>
      <c r="G247" s="2">
        <f t="shared" si="29"/>
        <v>93</v>
      </c>
      <c r="H247" s="2">
        <f t="shared" si="29"/>
        <v>372</v>
      </c>
      <c r="I247" s="2">
        <f t="shared" si="29"/>
        <v>558</v>
      </c>
      <c r="J247" s="2">
        <f t="shared" si="29"/>
        <v>186</v>
      </c>
      <c r="K247" s="2">
        <f t="shared" si="29"/>
        <v>372</v>
      </c>
    </row>
    <row r="248" spans="3:11">
      <c r="C248" s="2">
        <f t="shared" si="29"/>
        <v>19270</v>
      </c>
      <c r="D248" s="2">
        <f t="shared" si="29"/>
        <v>3290</v>
      </c>
      <c r="E248" s="2">
        <f t="shared" si="29"/>
        <v>15980</v>
      </c>
      <c r="F248" s="2">
        <f t="shared" si="29"/>
        <v>282</v>
      </c>
      <c r="G248" s="2">
        <f t="shared" si="29"/>
        <v>0</v>
      </c>
      <c r="H248" s="2">
        <f t="shared" si="29"/>
        <v>282</v>
      </c>
      <c r="I248" s="2">
        <f t="shared" si="29"/>
        <v>752</v>
      </c>
      <c r="J248" s="2">
        <f t="shared" si="29"/>
        <v>0</v>
      </c>
      <c r="K248" s="2">
        <f t="shared" si="29"/>
        <v>752</v>
      </c>
    </row>
    <row r="249" spans="3:11">
      <c r="C249" s="2">
        <f t="shared" si="29"/>
        <v>22230</v>
      </c>
      <c r="D249" s="2">
        <f t="shared" si="29"/>
        <v>5320</v>
      </c>
      <c r="E249" s="2">
        <f t="shared" si="29"/>
        <v>16910</v>
      </c>
      <c r="F249" s="2">
        <f t="shared" si="29"/>
        <v>285</v>
      </c>
      <c r="G249" s="2">
        <f t="shared" si="29"/>
        <v>0</v>
      </c>
      <c r="H249" s="2">
        <f t="shared" si="29"/>
        <v>285</v>
      </c>
      <c r="I249" s="2">
        <f t="shared" si="29"/>
        <v>855</v>
      </c>
      <c r="J249" s="2">
        <f t="shared" si="29"/>
        <v>190</v>
      </c>
      <c r="K249" s="2">
        <f t="shared" si="29"/>
        <v>665</v>
      </c>
    </row>
    <row r="250" spans="3:11">
      <c r="C250" s="2">
        <f t="shared" si="29"/>
        <v>14016</v>
      </c>
      <c r="D250" s="2">
        <f t="shared" si="29"/>
        <v>2208</v>
      </c>
      <c r="E250" s="2">
        <f t="shared" si="29"/>
        <v>11808</v>
      </c>
      <c r="F250" s="2">
        <f t="shared" si="29"/>
        <v>576</v>
      </c>
      <c r="G250" s="2">
        <f t="shared" si="29"/>
        <v>192</v>
      </c>
      <c r="H250" s="2">
        <f t="shared" si="29"/>
        <v>384</v>
      </c>
      <c r="I250" s="2">
        <f t="shared" si="29"/>
        <v>288</v>
      </c>
      <c r="J250" s="2">
        <f t="shared" si="29"/>
        <v>0</v>
      </c>
      <c r="K250" s="2">
        <f t="shared" si="29"/>
        <v>288</v>
      </c>
    </row>
    <row r="251" spans="3:11">
      <c r="C251" s="2">
        <f t="shared" ref="C251:K253" si="30">C112*$B112</f>
        <v>9312</v>
      </c>
      <c r="D251" s="2">
        <f t="shared" si="30"/>
        <v>1164</v>
      </c>
      <c r="E251" s="2">
        <f t="shared" si="30"/>
        <v>8148</v>
      </c>
      <c r="F251" s="2">
        <f t="shared" si="30"/>
        <v>194</v>
      </c>
      <c r="G251" s="2">
        <f t="shared" si="30"/>
        <v>0</v>
      </c>
      <c r="H251" s="2">
        <f t="shared" si="30"/>
        <v>194</v>
      </c>
      <c r="I251" s="2">
        <f t="shared" si="30"/>
        <v>97</v>
      </c>
      <c r="J251" s="2">
        <f t="shared" si="30"/>
        <v>0</v>
      </c>
      <c r="K251" s="2">
        <f t="shared" si="30"/>
        <v>97</v>
      </c>
    </row>
    <row r="252" spans="3:11">
      <c r="C252" s="2">
        <f t="shared" si="30"/>
        <v>6762</v>
      </c>
      <c r="D252" s="2">
        <f t="shared" si="30"/>
        <v>882</v>
      </c>
      <c r="E252" s="2">
        <f t="shared" si="30"/>
        <v>5880</v>
      </c>
      <c r="F252" s="2">
        <f t="shared" si="30"/>
        <v>294</v>
      </c>
      <c r="G252" s="2">
        <f t="shared" si="30"/>
        <v>0</v>
      </c>
      <c r="H252" s="2">
        <f t="shared" si="30"/>
        <v>294</v>
      </c>
      <c r="I252" s="2">
        <f t="shared" si="30"/>
        <v>0</v>
      </c>
      <c r="J252" s="2">
        <f t="shared" si="30"/>
        <v>0</v>
      </c>
      <c r="K252" s="2">
        <f t="shared" si="30"/>
        <v>0</v>
      </c>
    </row>
    <row r="253" spans="3:11">
      <c r="C253" s="2">
        <f t="shared" si="30"/>
        <v>3762</v>
      </c>
      <c r="D253" s="2">
        <f t="shared" si="30"/>
        <v>594</v>
      </c>
      <c r="E253" s="2">
        <f t="shared" si="30"/>
        <v>3168</v>
      </c>
      <c r="F253" s="2">
        <f t="shared" si="30"/>
        <v>0</v>
      </c>
      <c r="G253" s="2">
        <f t="shared" si="30"/>
        <v>0</v>
      </c>
      <c r="H253" s="2">
        <f t="shared" si="30"/>
        <v>0</v>
      </c>
      <c r="I253" s="2">
        <f t="shared" si="30"/>
        <v>0</v>
      </c>
      <c r="J253" s="2">
        <f t="shared" si="30"/>
        <v>0</v>
      </c>
      <c r="K253" s="2">
        <f t="shared" si="30"/>
        <v>0</v>
      </c>
    </row>
    <row r="254" spans="3:11">
      <c r="C254" s="2">
        <f>C115*100</f>
        <v>8900</v>
      </c>
      <c r="D254" s="2">
        <f t="shared" ref="D254:K254" si="31">D115*100</f>
        <v>1400</v>
      </c>
      <c r="E254" s="2">
        <f t="shared" si="31"/>
        <v>7500</v>
      </c>
      <c r="F254" s="2">
        <f t="shared" si="31"/>
        <v>100</v>
      </c>
      <c r="G254" s="2">
        <f t="shared" si="31"/>
        <v>0</v>
      </c>
      <c r="H254" s="2">
        <f t="shared" si="31"/>
        <v>100</v>
      </c>
      <c r="I254" s="2">
        <f t="shared" si="31"/>
        <v>200</v>
      </c>
      <c r="J254" s="2">
        <f t="shared" si="31"/>
        <v>100</v>
      </c>
      <c r="K254" s="2">
        <f t="shared" si="31"/>
        <v>100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124</v>
      </c>
      <c r="D4" s="7"/>
      <c r="E4" s="8"/>
      <c r="F4" s="6" t="s">
        <v>126</v>
      </c>
      <c r="G4" s="7"/>
      <c r="H4" s="8"/>
      <c r="I4" s="6" t="s">
        <v>128</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8556</v>
      </c>
      <c r="D6" s="14">
        <f>SUM(D8:D116)</f>
        <v>4100</v>
      </c>
      <c r="E6" s="15">
        <f>SUM(E8:E116)</f>
        <v>4456</v>
      </c>
      <c r="F6" s="13">
        <f>G6+H6</f>
        <v>5781</v>
      </c>
      <c r="G6" s="14">
        <f>SUM(G8:G116)</f>
        <v>2770</v>
      </c>
      <c r="H6" s="15">
        <f>SUM(H8:H116)</f>
        <v>3011</v>
      </c>
      <c r="I6" s="13">
        <f>J6+K6</f>
        <v>6839</v>
      </c>
      <c r="J6" s="14">
        <f>SUM(J8:J116)</f>
        <v>3343</v>
      </c>
      <c r="K6" s="15">
        <f>SUM(K8:K116)</f>
        <v>3496</v>
      </c>
    </row>
    <row r="7" spans="2:11" ht="12.75" customHeight="1">
      <c r="B7" s="18"/>
      <c r="C7" s="19"/>
      <c r="D7" s="20"/>
      <c r="E7" s="21"/>
      <c r="F7" s="19"/>
      <c r="G7" s="20"/>
      <c r="H7" s="21"/>
      <c r="I7" s="19"/>
      <c r="J7" s="20"/>
      <c r="K7" s="21"/>
    </row>
    <row r="8" spans="2:11" ht="12.75" customHeight="1">
      <c r="B8" s="18">
        <v>0</v>
      </c>
      <c r="C8" s="23">
        <f t="shared" ref="C8:C71" si="0">D8+E8</f>
        <v>71</v>
      </c>
      <c r="D8" s="24">
        <v>38</v>
      </c>
      <c r="E8" s="25">
        <v>33</v>
      </c>
      <c r="F8" s="23">
        <f t="shared" ref="F8:F71" si="1">G8+H8</f>
        <v>49</v>
      </c>
      <c r="G8" s="24">
        <v>27</v>
      </c>
      <c r="H8" s="25">
        <v>22</v>
      </c>
      <c r="I8" s="23">
        <f t="shared" ref="I8:I71" si="2">J8+K8</f>
        <v>46</v>
      </c>
      <c r="J8" s="24">
        <v>25</v>
      </c>
      <c r="K8" s="25">
        <v>21</v>
      </c>
    </row>
    <row r="9" spans="2:11" ht="12.75" customHeight="1">
      <c r="B9" s="18">
        <v>1</v>
      </c>
      <c r="C9" s="23">
        <f t="shared" si="0"/>
        <v>48</v>
      </c>
      <c r="D9" s="24">
        <v>23</v>
      </c>
      <c r="E9" s="25">
        <v>25</v>
      </c>
      <c r="F9" s="23">
        <f t="shared" si="1"/>
        <v>57</v>
      </c>
      <c r="G9" s="24">
        <v>25</v>
      </c>
      <c r="H9" s="25">
        <v>32</v>
      </c>
      <c r="I9" s="23">
        <f t="shared" si="2"/>
        <v>59</v>
      </c>
      <c r="J9" s="24">
        <v>29</v>
      </c>
      <c r="K9" s="25">
        <v>30</v>
      </c>
    </row>
    <row r="10" spans="2:11" ht="12.75" customHeight="1">
      <c r="B10" s="18">
        <v>2</v>
      </c>
      <c r="C10" s="23">
        <f t="shared" si="0"/>
        <v>63</v>
      </c>
      <c r="D10" s="24">
        <v>29</v>
      </c>
      <c r="E10" s="25">
        <v>34</v>
      </c>
      <c r="F10" s="23">
        <f t="shared" si="1"/>
        <v>62</v>
      </c>
      <c r="G10" s="24">
        <v>35</v>
      </c>
      <c r="H10" s="25">
        <v>27</v>
      </c>
      <c r="I10" s="23">
        <f t="shared" si="2"/>
        <v>40</v>
      </c>
      <c r="J10" s="24">
        <v>20</v>
      </c>
      <c r="K10" s="25">
        <v>20</v>
      </c>
    </row>
    <row r="11" spans="2:11" ht="12.75" customHeight="1">
      <c r="B11" s="18">
        <v>3</v>
      </c>
      <c r="C11" s="23">
        <f t="shared" si="0"/>
        <v>75</v>
      </c>
      <c r="D11" s="24">
        <v>40</v>
      </c>
      <c r="E11" s="25">
        <v>35</v>
      </c>
      <c r="F11" s="23">
        <f t="shared" si="1"/>
        <v>68</v>
      </c>
      <c r="G11" s="24">
        <v>32</v>
      </c>
      <c r="H11" s="25">
        <v>36</v>
      </c>
      <c r="I11" s="23">
        <f t="shared" si="2"/>
        <v>58</v>
      </c>
      <c r="J11" s="24">
        <v>26</v>
      </c>
      <c r="K11" s="25">
        <v>32</v>
      </c>
    </row>
    <row r="12" spans="2:11" ht="12.75" customHeight="1">
      <c r="B12" s="18">
        <v>4</v>
      </c>
      <c r="C12" s="23">
        <f t="shared" si="0"/>
        <v>60</v>
      </c>
      <c r="D12" s="24">
        <v>29</v>
      </c>
      <c r="E12" s="25">
        <v>31</v>
      </c>
      <c r="F12" s="23">
        <f t="shared" si="1"/>
        <v>62</v>
      </c>
      <c r="G12" s="24">
        <v>38</v>
      </c>
      <c r="H12" s="25">
        <v>24</v>
      </c>
      <c r="I12" s="23">
        <f t="shared" si="2"/>
        <v>56</v>
      </c>
      <c r="J12" s="24">
        <v>28</v>
      </c>
      <c r="K12" s="25">
        <v>28</v>
      </c>
    </row>
    <row r="13" spans="2:11" ht="12.75" customHeight="1">
      <c r="B13" s="18">
        <v>5</v>
      </c>
      <c r="C13" s="23">
        <f t="shared" si="0"/>
        <v>66</v>
      </c>
      <c r="D13" s="24">
        <v>37</v>
      </c>
      <c r="E13" s="25">
        <v>29</v>
      </c>
      <c r="F13" s="23">
        <f t="shared" si="1"/>
        <v>63</v>
      </c>
      <c r="G13" s="24">
        <v>38</v>
      </c>
      <c r="H13" s="25">
        <v>25</v>
      </c>
      <c r="I13" s="23">
        <f t="shared" si="2"/>
        <v>60</v>
      </c>
      <c r="J13" s="24">
        <v>25</v>
      </c>
      <c r="K13" s="25">
        <v>35</v>
      </c>
    </row>
    <row r="14" spans="2:11" ht="12.75" customHeight="1">
      <c r="B14" s="18">
        <v>6</v>
      </c>
      <c r="C14" s="23">
        <f t="shared" si="0"/>
        <v>74</v>
      </c>
      <c r="D14" s="24">
        <v>40</v>
      </c>
      <c r="E14" s="25">
        <v>34</v>
      </c>
      <c r="F14" s="23">
        <f t="shared" si="1"/>
        <v>62</v>
      </c>
      <c r="G14" s="24">
        <v>32</v>
      </c>
      <c r="H14" s="25">
        <v>30</v>
      </c>
      <c r="I14" s="23">
        <f t="shared" si="2"/>
        <v>60</v>
      </c>
      <c r="J14" s="24">
        <v>30</v>
      </c>
      <c r="K14" s="25">
        <v>30</v>
      </c>
    </row>
    <row r="15" spans="2:11" ht="12.75" customHeight="1">
      <c r="B15" s="18">
        <v>7</v>
      </c>
      <c r="C15" s="23">
        <f t="shared" si="0"/>
        <v>79</v>
      </c>
      <c r="D15" s="24">
        <v>37</v>
      </c>
      <c r="E15" s="25">
        <v>42</v>
      </c>
      <c r="F15" s="23">
        <f t="shared" si="1"/>
        <v>61</v>
      </c>
      <c r="G15" s="24">
        <v>33</v>
      </c>
      <c r="H15" s="25">
        <v>28</v>
      </c>
      <c r="I15" s="23">
        <f t="shared" si="2"/>
        <v>59</v>
      </c>
      <c r="J15" s="24">
        <v>25</v>
      </c>
      <c r="K15" s="25">
        <v>34</v>
      </c>
    </row>
    <row r="16" spans="2:11" ht="12.75" customHeight="1">
      <c r="B16" s="18">
        <v>8</v>
      </c>
      <c r="C16" s="23">
        <f t="shared" si="0"/>
        <v>67</v>
      </c>
      <c r="D16" s="24">
        <v>37</v>
      </c>
      <c r="E16" s="25">
        <v>30</v>
      </c>
      <c r="F16" s="23">
        <f t="shared" si="1"/>
        <v>57</v>
      </c>
      <c r="G16" s="24">
        <v>28</v>
      </c>
      <c r="H16" s="25">
        <v>29</v>
      </c>
      <c r="I16" s="23">
        <f t="shared" si="2"/>
        <v>61</v>
      </c>
      <c r="J16" s="24">
        <v>35</v>
      </c>
      <c r="K16" s="25">
        <v>26</v>
      </c>
    </row>
    <row r="17" spans="2:11" ht="12.75" customHeight="1">
      <c r="B17" s="62">
        <v>9</v>
      </c>
      <c r="C17" s="27">
        <f t="shared" si="0"/>
        <v>84</v>
      </c>
      <c r="D17" s="28">
        <v>34</v>
      </c>
      <c r="E17" s="29">
        <v>50</v>
      </c>
      <c r="F17" s="27">
        <f t="shared" si="1"/>
        <v>74</v>
      </c>
      <c r="G17" s="28">
        <v>31</v>
      </c>
      <c r="H17" s="29">
        <v>43</v>
      </c>
      <c r="I17" s="27">
        <f t="shared" si="2"/>
        <v>59</v>
      </c>
      <c r="J17" s="28">
        <v>32</v>
      </c>
      <c r="K17" s="29">
        <v>27</v>
      </c>
    </row>
    <row r="18" spans="2:11" ht="12.75" customHeight="1">
      <c r="B18" s="18">
        <v>10</v>
      </c>
      <c r="C18" s="23">
        <f t="shared" si="0"/>
        <v>69</v>
      </c>
      <c r="D18" s="24">
        <v>29</v>
      </c>
      <c r="E18" s="25">
        <v>40</v>
      </c>
      <c r="F18" s="23">
        <f t="shared" si="1"/>
        <v>56</v>
      </c>
      <c r="G18" s="24">
        <v>27</v>
      </c>
      <c r="H18" s="25">
        <v>29</v>
      </c>
      <c r="I18" s="23">
        <f t="shared" si="2"/>
        <v>67</v>
      </c>
      <c r="J18" s="24">
        <v>37</v>
      </c>
      <c r="K18" s="25">
        <v>30</v>
      </c>
    </row>
    <row r="19" spans="2:11" ht="12.75" customHeight="1">
      <c r="B19" s="18">
        <v>11</v>
      </c>
      <c r="C19" s="23">
        <f t="shared" si="0"/>
        <v>79</v>
      </c>
      <c r="D19" s="24">
        <v>35</v>
      </c>
      <c r="E19" s="25">
        <v>44</v>
      </c>
      <c r="F19" s="23">
        <f t="shared" si="1"/>
        <v>63</v>
      </c>
      <c r="G19" s="24">
        <v>39</v>
      </c>
      <c r="H19" s="25">
        <v>24</v>
      </c>
      <c r="I19" s="23">
        <f t="shared" si="2"/>
        <v>69</v>
      </c>
      <c r="J19" s="24">
        <v>37</v>
      </c>
      <c r="K19" s="25">
        <v>32</v>
      </c>
    </row>
    <row r="20" spans="2:11" ht="12.75" customHeight="1">
      <c r="B20" s="18">
        <v>12</v>
      </c>
      <c r="C20" s="23">
        <f t="shared" si="0"/>
        <v>61</v>
      </c>
      <c r="D20" s="24">
        <v>33</v>
      </c>
      <c r="E20" s="25">
        <v>28</v>
      </c>
      <c r="F20" s="23">
        <f t="shared" si="1"/>
        <v>62</v>
      </c>
      <c r="G20" s="24">
        <v>23</v>
      </c>
      <c r="H20" s="25">
        <v>39</v>
      </c>
      <c r="I20" s="23">
        <f t="shared" si="2"/>
        <v>52</v>
      </c>
      <c r="J20" s="24">
        <v>29</v>
      </c>
      <c r="K20" s="25">
        <v>23</v>
      </c>
    </row>
    <row r="21" spans="2:11" ht="12.75" customHeight="1">
      <c r="B21" s="18">
        <v>13</v>
      </c>
      <c r="C21" s="23">
        <f t="shared" si="0"/>
        <v>77</v>
      </c>
      <c r="D21" s="24">
        <v>43</v>
      </c>
      <c r="E21" s="25">
        <v>34</v>
      </c>
      <c r="F21" s="23">
        <f t="shared" si="1"/>
        <v>54</v>
      </c>
      <c r="G21" s="24">
        <v>27</v>
      </c>
      <c r="H21" s="25">
        <v>27</v>
      </c>
      <c r="I21" s="23">
        <f t="shared" si="2"/>
        <v>63</v>
      </c>
      <c r="J21" s="24">
        <v>37</v>
      </c>
      <c r="K21" s="25">
        <v>26</v>
      </c>
    </row>
    <row r="22" spans="2:11" ht="12.75" customHeight="1">
      <c r="B22" s="18">
        <v>14</v>
      </c>
      <c r="C22" s="23">
        <f t="shared" si="0"/>
        <v>60</v>
      </c>
      <c r="D22" s="24">
        <v>34</v>
      </c>
      <c r="E22" s="25">
        <v>26</v>
      </c>
      <c r="F22" s="23">
        <f t="shared" si="1"/>
        <v>56</v>
      </c>
      <c r="G22" s="24">
        <v>29</v>
      </c>
      <c r="H22" s="25">
        <v>27</v>
      </c>
      <c r="I22" s="23">
        <f t="shared" si="2"/>
        <v>58</v>
      </c>
      <c r="J22" s="24">
        <v>35</v>
      </c>
      <c r="K22" s="25">
        <v>23</v>
      </c>
    </row>
    <row r="23" spans="2:11" ht="12.75" customHeight="1">
      <c r="B23" s="18">
        <v>15</v>
      </c>
      <c r="C23" s="23">
        <f t="shared" si="0"/>
        <v>54</v>
      </c>
      <c r="D23" s="24">
        <v>36</v>
      </c>
      <c r="E23" s="25">
        <v>18</v>
      </c>
      <c r="F23" s="23">
        <f t="shared" si="1"/>
        <v>55</v>
      </c>
      <c r="G23" s="24">
        <v>28</v>
      </c>
      <c r="H23" s="25">
        <v>27</v>
      </c>
      <c r="I23" s="23">
        <f t="shared" si="2"/>
        <v>53</v>
      </c>
      <c r="J23" s="24">
        <v>36</v>
      </c>
      <c r="K23" s="25">
        <v>17</v>
      </c>
    </row>
    <row r="24" spans="2:11" ht="12.75" customHeight="1">
      <c r="B24" s="18">
        <v>16</v>
      </c>
      <c r="C24" s="23">
        <f t="shared" si="0"/>
        <v>42</v>
      </c>
      <c r="D24" s="24">
        <v>20</v>
      </c>
      <c r="E24" s="25">
        <v>22</v>
      </c>
      <c r="F24" s="23">
        <f t="shared" si="1"/>
        <v>62</v>
      </c>
      <c r="G24" s="24">
        <v>25</v>
      </c>
      <c r="H24" s="25">
        <v>37</v>
      </c>
      <c r="I24" s="23">
        <f t="shared" si="2"/>
        <v>66</v>
      </c>
      <c r="J24" s="24">
        <v>31</v>
      </c>
      <c r="K24" s="25">
        <v>35</v>
      </c>
    </row>
    <row r="25" spans="2:11" ht="12.75" customHeight="1">
      <c r="B25" s="18">
        <v>17</v>
      </c>
      <c r="C25" s="23">
        <f t="shared" si="0"/>
        <v>56</v>
      </c>
      <c r="D25" s="24">
        <v>32</v>
      </c>
      <c r="E25" s="25">
        <v>24</v>
      </c>
      <c r="F25" s="23">
        <f t="shared" si="1"/>
        <v>68</v>
      </c>
      <c r="G25" s="24">
        <v>39</v>
      </c>
      <c r="H25" s="25">
        <v>29</v>
      </c>
      <c r="I25" s="23">
        <f t="shared" si="2"/>
        <v>58</v>
      </c>
      <c r="J25" s="24">
        <v>33</v>
      </c>
      <c r="K25" s="25">
        <v>25</v>
      </c>
    </row>
    <row r="26" spans="2:11" ht="12.75" customHeight="1">
      <c r="B26" s="18">
        <v>18</v>
      </c>
      <c r="C26" s="23">
        <f t="shared" si="0"/>
        <v>52</v>
      </c>
      <c r="D26" s="24">
        <v>27</v>
      </c>
      <c r="E26" s="25">
        <v>25</v>
      </c>
      <c r="F26" s="23">
        <f t="shared" si="1"/>
        <v>45</v>
      </c>
      <c r="G26" s="24">
        <v>24</v>
      </c>
      <c r="H26" s="25">
        <v>21</v>
      </c>
      <c r="I26" s="23">
        <f t="shared" si="2"/>
        <v>63</v>
      </c>
      <c r="J26" s="24">
        <v>32</v>
      </c>
      <c r="K26" s="25">
        <v>31</v>
      </c>
    </row>
    <row r="27" spans="2:11" ht="12.75" customHeight="1">
      <c r="B27" s="62">
        <v>19</v>
      </c>
      <c r="C27" s="27">
        <f t="shared" si="0"/>
        <v>32</v>
      </c>
      <c r="D27" s="28">
        <v>12</v>
      </c>
      <c r="E27" s="29">
        <v>20</v>
      </c>
      <c r="F27" s="27">
        <f t="shared" si="1"/>
        <v>32</v>
      </c>
      <c r="G27" s="28">
        <v>20</v>
      </c>
      <c r="H27" s="29">
        <v>12</v>
      </c>
      <c r="I27" s="27">
        <f t="shared" si="2"/>
        <v>31</v>
      </c>
      <c r="J27" s="28">
        <v>11</v>
      </c>
      <c r="K27" s="29">
        <v>20</v>
      </c>
    </row>
    <row r="28" spans="2:11" ht="12.75" customHeight="1">
      <c r="B28" s="18">
        <v>20</v>
      </c>
      <c r="C28" s="23">
        <f t="shared" si="0"/>
        <v>32</v>
      </c>
      <c r="D28" s="24">
        <v>19</v>
      </c>
      <c r="E28" s="25">
        <v>13</v>
      </c>
      <c r="F28" s="23">
        <f t="shared" si="1"/>
        <v>31</v>
      </c>
      <c r="G28" s="24">
        <v>16</v>
      </c>
      <c r="H28" s="25">
        <v>15</v>
      </c>
      <c r="I28" s="23">
        <f t="shared" si="2"/>
        <v>31</v>
      </c>
      <c r="J28" s="24">
        <v>14</v>
      </c>
      <c r="K28" s="25">
        <v>17</v>
      </c>
    </row>
    <row r="29" spans="2:11" ht="12.75" customHeight="1">
      <c r="B29" s="18">
        <v>21</v>
      </c>
      <c r="C29" s="23">
        <f t="shared" si="0"/>
        <v>30</v>
      </c>
      <c r="D29" s="24">
        <v>14</v>
      </c>
      <c r="E29" s="25">
        <v>16</v>
      </c>
      <c r="F29" s="23">
        <f t="shared" si="1"/>
        <v>28</v>
      </c>
      <c r="G29" s="24">
        <v>14</v>
      </c>
      <c r="H29" s="25">
        <v>14</v>
      </c>
      <c r="I29" s="23">
        <f t="shared" si="2"/>
        <v>16</v>
      </c>
      <c r="J29" s="24">
        <v>14</v>
      </c>
      <c r="K29" s="25">
        <v>2</v>
      </c>
    </row>
    <row r="30" spans="2:11" ht="12.75" customHeight="1">
      <c r="B30" s="18">
        <v>22</v>
      </c>
      <c r="C30" s="23">
        <f t="shared" si="0"/>
        <v>17</v>
      </c>
      <c r="D30" s="24">
        <v>14</v>
      </c>
      <c r="E30" s="25">
        <v>3</v>
      </c>
      <c r="F30" s="23">
        <f t="shared" si="1"/>
        <v>19</v>
      </c>
      <c r="G30" s="24">
        <v>14</v>
      </c>
      <c r="H30" s="25">
        <v>5</v>
      </c>
      <c r="I30" s="23">
        <f t="shared" si="2"/>
        <v>13</v>
      </c>
      <c r="J30" s="24">
        <v>9</v>
      </c>
      <c r="K30" s="25">
        <v>4</v>
      </c>
    </row>
    <row r="31" spans="2:11" ht="12.75" customHeight="1">
      <c r="B31" s="18">
        <v>23</v>
      </c>
      <c r="C31" s="23">
        <f t="shared" si="0"/>
        <v>16</v>
      </c>
      <c r="D31" s="24">
        <v>9</v>
      </c>
      <c r="E31" s="25">
        <v>7</v>
      </c>
      <c r="F31" s="23">
        <f t="shared" si="1"/>
        <v>16</v>
      </c>
      <c r="G31" s="24">
        <v>9</v>
      </c>
      <c r="H31" s="25">
        <v>7</v>
      </c>
      <c r="I31" s="23">
        <f t="shared" si="2"/>
        <v>11</v>
      </c>
      <c r="J31" s="24">
        <v>5</v>
      </c>
      <c r="K31" s="25">
        <v>6</v>
      </c>
    </row>
    <row r="32" spans="2:11" ht="12.75" customHeight="1">
      <c r="B32" s="18">
        <v>24</v>
      </c>
      <c r="C32" s="23">
        <f t="shared" si="0"/>
        <v>34</v>
      </c>
      <c r="D32" s="24">
        <v>15</v>
      </c>
      <c r="E32" s="25">
        <v>19</v>
      </c>
      <c r="F32" s="23">
        <f t="shared" si="1"/>
        <v>19</v>
      </c>
      <c r="G32" s="24">
        <v>8</v>
      </c>
      <c r="H32" s="25">
        <v>11</v>
      </c>
      <c r="I32" s="23">
        <f t="shared" si="2"/>
        <v>21</v>
      </c>
      <c r="J32" s="24">
        <v>10</v>
      </c>
      <c r="K32" s="25">
        <v>11</v>
      </c>
    </row>
    <row r="33" spans="2:11" ht="12.75" customHeight="1">
      <c r="B33" s="18">
        <v>25</v>
      </c>
      <c r="C33" s="23">
        <f t="shared" si="0"/>
        <v>38</v>
      </c>
      <c r="D33" s="24">
        <v>17</v>
      </c>
      <c r="E33" s="25">
        <v>21</v>
      </c>
      <c r="F33" s="23">
        <f t="shared" si="1"/>
        <v>38</v>
      </c>
      <c r="G33" s="24">
        <v>16</v>
      </c>
      <c r="H33" s="25">
        <v>22</v>
      </c>
      <c r="I33" s="23">
        <f t="shared" si="2"/>
        <v>29</v>
      </c>
      <c r="J33" s="24">
        <v>17</v>
      </c>
      <c r="K33" s="25">
        <v>12</v>
      </c>
    </row>
    <row r="34" spans="2:11" ht="12.75" customHeight="1">
      <c r="B34" s="18">
        <v>26</v>
      </c>
      <c r="C34" s="23">
        <f t="shared" si="0"/>
        <v>40</v>
      </c>
      <c r="D34" s="24">
        <v>24</v>
      </c>
      <c r="E34" s="25">
        <v>16</v>
      </c>
      <c r="F34" s="23">
        <f t="shared" si="1"/>
        <v>35</v>
      </c>
      <c r="G34" s="24">
        <v>14</v>
      </c>
      <c r="H34" s="25">
        <v>21</v>
      </c>
      <c r="I34" s="23">
        <f t="shared" si="2"/>
        <v>37</v>
      </c>
      <c r="J34" s="24">
        <v>18</v>
      </c>
      <c r="K34" s="25">
        <v>19</v>
      </c>
    </row>
    <row r="35" spans="2:11" ht="12.75" customHeight="1">
      <c r="B35" s="18">
        <v>27</v>
      </c>
      <c r="C35" s="23">
        <f t="shared" si="0"/>
        <v>56</v>
      </c>
      <c r="D35" s="24">
        <v>26</v>
      </c>
      <c r="E35" s="25">
        <v>30</v>
      </c>
      <c r="F35" s="23">
        <f t="shared" si="1"/>
        <v>33</v>
      </c>
      <c r="G35" s="24">
        <v>11</v>
      </c>
      <c r="H35" s="25">
        <v>22</v>
      </c>
      <c r="I35" s="23">
        <f t="shared" si="2"/>
        <v>39</v>
      </c>
      <c r="J35" s="24">
        <v>16</v>
      </c>
      <c r="K35" s="25">
        <v>23</v>
      </c>
    </row>
    <row r="36" spans="2:11" ht="12.75" customHeight="1">
      <c r="B36" s="18">
        <v>28</v>
      </c>
      <c r="C36" s="23">
        <f t="shared" si="0"/>
        <v>64</v>
      </c>
      <c r="D36" s="24">
        <v>40</v>
      </c>
      <c r="E36" s="25">
        <v>24</v>
      </c>
      <c r="F36" s="23">
        <f t="shared" si="1"/>
        <v>37</v>
      </c>
      <c r="G36" s="24">
        <v>24</v>
      </c>
      <c r="H36" s="25">
        <v>13</v>
      </c>
      <c r="I36" s="23">
        <f t="shared" si="2"/>
        <v>33</v>
      </c>
      <c r="J36" s="24">
        <v>21</v>
      </c>
      <c r="K36" s="25">
        <v>12</v>
      </c>
    </row>
    <row r="37" spans="2:11" ht="12.75" customHeight="1">
      <c r="B37" s="62">
        <v>29</v>
      </c>
      <c r="C37" s="27">
        <f t="shared" si="0"/>
        <v>61</v>
      </c>
      <c r="D37" s="28">
        <v>26</v>
      </c>
      <c r="E37" s="29">
        <v>35</v>
      </c>
      <c r="F37" s="27">
        <f t="shared" si="1"/>
        <v>28</v>
      </c>
      <c r="G37" s="28">
        <v>16</v>
      </c>
      <c r="H37" s="29">
        <v>12</v>
      </c>
      <c r="I37" s="27">
        <f t="shared" si="2"/>
        <v>42</v>
      </c>
      <c r="J37" s="28">
        <v>16</v>
      </c>
      <c r="K37" s="29">
        <v>26</v>
      </c>
    </row>
    <row r="38" spans="2:11" ht="12.75" customHeight="1">
      <c r="B38" s="18">
        <v>30</v>
      </c>
      <c r="C38" s="23">
        <f t="shared" si="0"/>
        <v>58</v>
      </c>
      <c r="D38" s="24">
        <v>29</v>
      </c>
      <c r="E38" s="25">
        <v>29</v>
      </c>
      <c r="F38" s="23">
        <f t="shared" si="1"/>
        <v>55</v>
      </c>
      <c r="G38" s="24">
        <v>26</v>
      </c>
      <c r="H38" s="25">
        <v>29</v>
      </c>
      <c r="I38" s="23">
        <f t="shared" si="2"/>
        <v>55</v>
      </c>
      <c r="J38" s="24">
        <v>32</v>
      </c>
      <c r="K38" s="25">
        <v>23</v>
      </c>
    </row>
    <row r="39" spans="2:11" ht="12.75" customHeight="1">
      <c r="B39" s="18">
        <v>31</v>
      </c>
      <c r="C39" s="23">
        <f t="shared" si="0"/>
        <v>71</v>
      </c>
      <c r="D39" s="24">
        <v>39</v>
      </c>
      <c r="E39" s="25">
        <v>32</v>
      </c>
      <c r="F39" s="23">
        <f t="shared" si="1"/>
        <v>40</v>
      </c>
      <c r="G39" s="24">
        <v>20</v>
      </c>
      <c r="H39" s="25">
        <v>20</v>
      </c>
      <c r="I39" s="23">
        <f t="shared" si="2"/>
        <v>47</v>
      </c>
      <c r="J39" s="24">
        <v>28</v>
      </c>
      <c r="K39" s="25">
        <v>19</v>
      </c>
    </row>
    <row r="40" spans="2:11" ht="12.75" customHeight="1">
      <c r="B40" s="18">
        <v>32</v>
      </c>
      <c r="C40" s="23">
        <f t="shared" si="0"/>
        <v>81</v>
      </c>
      <c r="D40" s="24">
        <v>48</v>
      </c>
      <c r="E40" s="25">
        <v>33</v>
      </c>
      <c r="F40" s="23">
        <f t="shared" si="1"/>
        <v>62</v>
      </c>
      <c r="G40" s="24">
        <v>29</v>
      </c>
      <c r="H40" s="25">
        <v>33</v>
      </c>
      <c r="I40" s="23">
        <f t="shared" si="2"/>
        <v>46</v>
      </c>
      <c r="J40" s="24">
        <v>32</v>
      </c>
      <c r="K40" s="25">
        <v>14</v>
      </c>
    </row>
    <row r="41" spans="2:11" ht="12.75" customHeight="1">
      <c r="B41" s="18">
        <v>33</v>
      </c>
      <c r="C41" s="23">
        <f t="shared" si="0"/>
        <v>73</v>
      </c>
      <c r="D41" s="24">
        <v>37</v>
      </c>
      <c r="E41" s="25">
        <v>36</v>
      </c>
      <c r="F41" s="23">
        <f t="shared" si="1"/>
        <v>54</v>
      </c>
      <c r="G41" s="24">
        <v>29</v>
      </c>
      <c r="H41" s="25">
        <v>25</v>
      </c>
      <c r="I41" s="23">
        <f t="shared" si="2"/>
        <v>49</v>
      </c>
      <c r="J41" s="24">
        <v>24</v>
      </c>
      <c r="K41" s="25">
        <v>25</v>
      </c>
    </row>
    <row r="42" spans="2:11" ht="12.75" customHeight="1">
      <c r="B42" s="18">
        <v>34</v>
      </c>
      <c r="C42" s="23">
        <f t="shared" si="0"/>
        <v>72</v>
      </c>
      <c r="D42" s="24">
        <v>35</v>
      </c>
      <c r="E42" s="25">
        <v>37</v>
      </c>
      <c r="F42" s="23">
        <f t="shared" si="1"/>
        <v>57</v>
      </c>
      <c r="G42" s="24">
        <v>24</v>
      </c>
      <c r="H42" s="25">
        <v>33</v>
      </c>
      <c r="I42" s="23">
        <f t="shared" si="2"/>
        <v>80</v>
      </c>
      <c r="J42" s="24">
        <v>41</v>
      </c>
      <c r="K42" s="25">
        <v>39</v>
      </c>
    </row>
    <row r="43" spans="2:11" ht="12.75" customHeight="1">
      <c r="B43" s="18">
        <v>35</v>
      </c>
      <c r="C43" s="23">
        <f t="shared" si="0"/>
        <v>64</v>
      </c>
      <c r="D43" s="24">
        <v>29</v>
      </c>
      <c r="E43" s="25">
        <v>35</v>
      </c>
      <c r="F43" s="23">
        <f t="shared" si="1"/>
        <v>67</v>
      </c>
      <c r="G43" s="24">
        <v>27</v>
      </c>
      <c r="H43" s="25">
        <v>40</v>
      </c>
      <c r="I43" s="23">
        <f t="shared" si="2"/>
        <v>68</v>
      </c>
      <c r="J43" s="24">
        <v>36</v>
      </c>
      <c r="K43" s="25">
        <v>32</v>
      </c>
    </row>
    <row r="44" spans="2:11" ht="12.75" customHeight="1">
      <c r="B44" s="18">
        <v>36</v>
      </c>
      <c r="C44" s="23">
        <f t="shared" si="0"/>
        <v>86</v>
      </c>
      <c r="D44" s="24">
        <v>45</v>
      </c>
      <c r="E44" s="25">
        <v>41</v>
      </c>
      <c r="F44" s="23">
        <f t="shared" si="1"/>
        <v>83</v>
      </c>
      <c r="G44" s="24">
        <v>46</v>
      </c>
      <c r="H44" s="25">
        <v>37</v>
      </c>
      <c r="I44" s="23">
        <f t="shared" si="2"/>
        <v>59</v>
      </c>
      <c r="J44" s="24">
        <v>26</v>
      </c>
      <c r="K44" s="25">
        <v>33</v>
      </c>
    </row>
    <row r="45" spans="2:11" ht="12.75" customHeight="1">
      <c r="B45" s="18">
        <v>37</v>
      </c>
      <c r="C45" s="23">
        <f t="shared" si="0"/>
        <v>75</v>
      </c>
      <c r="D45" s="24">
        <v>38</v>
      </c>
      <c r="E45" s="25">
        <v>37</v>
      </c>
      <c r="F45" s="23">
        <f t="shared" si="1"/>
        <v>86</v>
      </c>
      <c r="G45" s="24">
        <v>41</v>
      </c>
      <c r="H45" s="25">
        <v>45</v>
      </c>
      <c r="I45" s="23">
        <f t="shared" si="2"/>
        <v>50</v>
      </c>
      <c r="J45" s="24">
        <v>21</v>
      </c>
      <c r="K45" s="25">
        <v>29</v>
      </c>
    </row>
    <row r="46" spans="2:11" ht="12.75" customHeight="1">
      <c r="B46" s="18">
        <v>38</v>
      </c>
      <c r="C46" s="23">
        <f t="shared" si="0"/>
        <v>86</v>
      </c>
      <c r="D46" s="24">
        <v>43</v>
      </c>
      <c r="E46" s="25">
        <v>43</v>
      </c>
      <c r="F46" s="23">
        <f t="shared" si="1"/>
        <v>51</v>
      </c>
      <c r="G46" s="24">
        <v>24</v>
      </c>
      <c r="H46" s="25">
        <v>27</v>
      </c>
      <c r="I46" s="23">
        <f t="shared" si="2"/>
        <v>73</v>
      </c>
      <c r="J46" s="24">
        <v>44</v>
      </c>
      <c r="K46" s="25">
        <v>29</v>
      </c>
    </row>
    <row r="47" spans="2:11" ht="12.75" customHeight="1">
      <c r="B47" s="62">
        <v>39</v>
      </c>
      <c r="C47" s="27">
        <f t="shared" si="0"/>
        <v>94</v>
      </c>
      <c r="D47" s="28">
        <v>42</v>
      </c>
      <c r="E47" s="29">
        <v>52</v>
      </c>
      <c r="F47" s="27">
        <f t="shared" si="1"/>
        <v>68</v>
      </c>
      <c r="G47" s="28">
        <v>30</v>
      </c>
      <c r="H47" s="29">
        <v>38</v>
      </c>
      <c r="I47" s="27">
        <f t="shared" si="2"/>
        <v>64</v>
      </c>
      <c r="J47" s="28">
        <v>34</v>
      </c>
      <c r="K47" s="29">
        <v>30</v>
      </c>
    </row>
    <row r="48" spans="2:11" ht="12.75" customHeight="1">
      <c r="B48" s="18">
        <v>40</v>
      </c>
      <c r="C48" s="23">
        <f t="shared" si="0"/>
        <v>99</v>
      </c>
      <c r="D48" s="24">
        <v>55</v>
      </c>
      <c r="E48" s="25">
        <v>44</v>
      </c>
      <c r="F48" s="23">
        <f t="shared" si="1"/>
        <v>58</v>
      </c>
      <c r="G48" s="24">
        <v>28</v>
      </c>
      <c r="H48" s="25">
        <v>30</v>
      </c>
      <c r="I48" s="23">
        <f t="shared" si="2"/>
        <v>54</v>
      </c>
      <c r="J48" s="24">
        <v>28</v>
      </c>
      <c r="K48" s="25">
        <v>26</v>
      </c>
    </row>
    <row r="49" spans="2:11" ht="12.75" customHeight="1">
      <c r="B49" s="18">
        <v>41</v>
      </c>
      <c r="C49" s="23">
        <f t="shared" si="0"/>
        <v>92</v>
      </c>
      <c r="D49" s="24">
        <v>44</v>
      </c>
      <c r="E49" s="25">
        <v>48</v>
      </c>
      <c r="F49" s="23">
        <f t="shared" si="1"/>
        <v>77</v>
      </c>
      <c r="G49" s="24">
        <v>33</v>
      </c>
      <c r="H49" s="25">
        <v>44</v>
      </c>
      <c r="I49" s="23">
        <f t="shared" si="2"/>
        <v>85</v>
      </c>
      <c r="J49" s="24">
        <v>39</v>
      </c>
      <c r="K49" s="25">
        <v>46</v>
      </c>
    </row>
    <row r="50" spans="2:11" ht="12.75" customHeight="1">
      <c r="B50" s="18">
        <v>42</v>
      </c>
      <c r="C50" s="23">
        <f t="shared" si="0"/>
        <v>98</v>
      </c>
      <c r="D50" s="24">
        <v>53</v>
      </c>
      <c r="E50" s="25">
        <v>45</v>
      </c>
      <c r="F50" s="23">
        <f t="shared" si="1"/>
        <v>74</v>
      </c>
      <c r="G50" s="24">
        <v>34</v>
      </c>
      <c r="H50" s="25">
        <v>40</v>
      </c>
      <c r="I50" s="23">
        <f t="shared" si="2"/>
        <v>71</v>
      </c>
      <c r="J50" s="24">
        <v>37</v>
      </c>
      <c r="K50" s="25">
        <v>34</v>
      </c>
    </row>
    <row r="51" spans="2:11" ht="12.75" customHeight="1">
      <c r="B51" s="18">
        <v>43</v>
      </c>
      <c r="C51" s="23">
        <f t="shared" si="0"/>
        <v>73</v>
      </c>
      <c r="D51" s="24">
        <v>32</v>
      </c>
      <c r="E51" s="25">
        <v>41</v>
      </c>
      <c r="F51" s="23">
        <f t="shared" si="1"/>
        <v>68</v>
      </c>
      <c r="G51" s="24">
        <v>35</v>
      </c>
      <c r="H51" s="25">
        <v>33</v>
      </c>
      <c r="I51" s="23">
        <f t="shared" si="2"/>
        <v>51</v>
      </c>
      <c r="J51" s="24">
        <v>29</v>
      </c>
      <c r="K51" s="25">
        <v>22</v>
      </c>
    </row>
    <row r="52" spans="2:11" ht="12.75" customHeight="1">
      <c r="B52" s="18">
        <v>44</v>
      </c>
      <c r="C52" s="23">
        <f t="shared" si="0"/>
        <v>90</v>
      </c>
      <c r="D52" s="24">
        <v>50</v>
      </c>
      <c r="E52" s="25">
        <v>40</v>
      </c>
      <c r="F52" s="23">
        <f t="shared" si="1"/>
        <v>61</v>
      </c>
      <c r="G52" s="24">
        <v>31</v>
      </c>
      <c r="H52" s="25">
        <v>30</v>
      </c>
      <c r="I52" s="23">
        <f t="shared" si="2"/>
        <v>77</v>
      </c>
      <c r="J52" s="24">
        <v>46</v>
      </c>
      <c r="K52" s="25">
        <v>31</v>
      </c>
    </row>
    <row r="53" spans="2:11" ht="12.75" customHeight="1">
      <c r="B53" s="18">
        <v>45</v>
      </c>
      <c r="C53" s="23">
        <f t="shared" si="0"/>
        <v>105</v>
      </c>
      <c r="D53" s="24">
        <v>53</v>
      </c>
      <c r="E53" s="25">
        <v>52</v>
      </c>
      <c r="F53" s="23">
        <f t="shared" si="1"/>
        <v>71</v>
      </c>
      <c r="G53" s="24">
        <v>33</v>
      </c>
      <c r="H53" s="25">
        <v>38</v>
      </c>
      <c r="I53" s="23">
        <f t="shared" si="2"/>
        <v>84</v>
      </c>
      <c r="J53" s="24">
        <v>42</v>
      </c>
      <c r="K53" s="25">
        <v>42</v>
      </c>
    </row>
    <row r="54" spans="2:11" ht="12.75" customHeight="1">
      <c r="B54" s="18">
        <v>46</v>
      </c>
      <c r="C54" s="23">
        <f t="shared" si="0"/>
        <v>102</v>
      </c>
      <c r="D54" s="24">
        <v>57</v>
      </c>
      <c r="E54" s="25">
        <v>45</v>
      </c>
      <c r="F54" s="23">
        <f t="shared" si="1"/>
        <v>66</v>
      </c>
      <c r="G54" s="24">
        <v>34</v>
      </c>
      <c r="H54" s="25">
        <v>32</v>
      </c>
      <c r="I54" s="23">
        <f t="shared" si="2"/>
        <v>78</v>
      </c>
      <c r="J54" s="24">
        <v>46</v>
      </c>
      <c r="K54" s="25">
        <v>32</v>
      </c>
    </row>
    <row r="55" spans="2:11" ht="12.75" customHeight="1">
      <c r="B55" s="18">
        <v>47</v>
      </c>
      <c r="C55" s="23">
        <f t="shared" si="0"/>
        <v>91</v>
      </c>
      <c r="D55" s="24">
        <v>41</v>
      </c>
      <c r="E55" s="25">
        <v>50</v>
      </c>
      <c r="F55" s="23">
        <f t="shared" si="1"/>
        <v>55</v>
      </c>
      <c r="G55" s="24">
        <v>19</v>
      </c>
      <c r="H55" s="25">
        <v>36</v>
      </c>
      <c r="I55" s="23">
        <f t="shared" si="2"/>
        <v>88</v>
      </c>
      <c r="J55" s="24">
        <v>51</v>
      </c>
      <c r="K55" s="25">
        <v>37</v>
      </c>
    </row>
    <row r="56" spans="2:11" ht="12.75" customHeight="1">
      <c r="B56" s="18">
        <v>48</v>
      </c>
      <c r="C56" s="23">
        <f t="shared" si="0"/>
        <v>83</v>
      </c>
      <c r="D56" s="24">
        <v>40</v>
      </c>
      <c r="E56" s="25">
        <v>43</v>
      </c>
      <c r="F56" s="23">
        <f t="shared" si="1"/>
        <v>67</v>
      </c>
      <c r="G56" s="24">
        <v>41</v>
      </c>
      <c r="H56" s="25">
        <v>26</v>
      </c>
      <c r="I56" s="23">
        <f t="shared" si="2"/>
        <v>70</v>
      </c>
      <c r="J56" s="24">
        <v>25</v>
      </c>
      <c r="K56" s="25">
        <v>45</v>
      </c>
    </row>
    <row r="57" spans="2:11" ht="12.75" customHeight="1">
      <c r="B57" s="62">
        <v>49</v>
      </c>
      <c r="C57" s="27">
        <f t="shared" si="0"/>
        <v>96</v>
      </c>
      <c r="D57" s="28">
        <v>50</v>
      </c>
      <c r="E57" s="29">
        <v>46</v>
      </c>
      <c r="F57" s="27">
        <f t="shared" si="1"/>
        <v>57</v>
      </c>
      <c r="G57" s="28">
        <v>29</v>
      </c>
      <c r="H57" s="29">
        <v>28</v>
      </c>
      <c r="I57" s="27">
        <f t="shared" si="2"/>
        <v>80</v>
      </c>
      <c r="J57" s="28">
        <v>40</v>
      </c>
      <c r="K57" s="29">
        <v>40</v>
      </c>
    </row>
    <row r="58" spans="2:11" ht="12.75" customHeight="1">
      <c r="B58" s="18">
        <v>50</v>
      </c>
      <c r="C58" s="23">
        <f t="shared" si="0"/>
        <v>97</v>
      </c>
      <c r="D58" s="24">
        <v>47</v>
      </c>
      <c r="E58" s="25">
        <v>50</v>
      </c>
      <c r="F58" s="23">
        <f t="shared" si="1"/>
        <v>61</v>
      </c>
      <c r="G58" s="24">
        <v>26</v>
      </c>
      <c r="H58" s="25">
        <v>35</v>
      </c>
      <c r="I58" s="23">
        <f t="shared" si="2"/>
        <v>85</v>
      </c>
      <c r="J58" s="24">
        <v>56</v>
      </c>
      <c r="K58" s="25">
        <v>29</v>
      </c>
    </row>
    <row r="59" spans="2:11" ht="12.75" customHeight="1">
      <c r="B59" s="18">
        <v>51</v>
      </c>
      <c r="C59" s="23">
        <f t="shared" si="0"/>
        <v>92</v>
      </c>
      <c r="D59" s="24">
        <v>50</v>
      </c>
      <c r="E59" s="25">
        <v>42</v>
      </c>
      <c r="F59" s="23">
        <f t="shared" si="1"/>
        <v>65</v>
      </c>
      <c r="G59" s="24">
        <v>25</v>
      </c>
      <c r="H59" s="25">
        <v>40</v>
      </c>
      <c r="I59" s="23">
        <f t="shared" si="2"/>
        <v>78</v>
      </c>
      <c r="J59" s="24">
        <v>37</v>
      </c>
      <c r="K59" s="25">
        <v>41</v>
      </c>
    </row>
    <row r="60" spans="2:11" ht="12.75" customHeight="1">
      <c r="B60" s="18">
        <v>52</v>
      </c>
      <c r="C60" s="23">
        <f t="shared" si="0"/>
        <v>95</v>
      </c>
      <c r="D60" s="24">
        <v>50</v>
      </c>
      <c r="E60" s="25">
        <v>45</v>
      </c>
      <c r="F60" s="23">
        <f t="shared" si="1"/>
        <v>60</v>
      </c>
      <c r="G60" s="24">
        <v>33</v>
      </c>
      <c r="H60" s="25">
        <v>27</v>
      </c>
      <c r="I60" s="23">
        <f t="shared" si="2"/>
        <v>65</v>
      </c>
      <c r="J60" s="24">
        <v>40</v>
      </c>
      <c r="K60" s="25">
        <v>25</v>
      </c>
    </row>
    <row r="61" spans="2:11" ht="12.75" customHeight="1">
      <c r="B61" s="18">
        <v>53</v>
      </c>
      <c r="C61" s="23">
        <f t="shared" si="0"/>
        <v>100</v>
      </c>
      <c r="D61" s="24">
        <v>58</v>
      </c>
      <c r="E61" s="25">
        <v>42</v>
      </c>
      <c r="F61" s="23">
        <f t="shared" si="1"/>
        <v>67</v>
      </c>
      <c r="G61" s="24">
        <v>34</v>
      </c>
      <c r="H61" s="25">
        <v>33</v>
      </c>
      <c r="I61" s="23">
        <f t="shared" si="2"/>
        <v>64</v>
      </c>
      <c r="J61" s="24">
        <v>32</v>
      </c>
      <c r="K61" s="25">
        <v>32</v>
      </c>
    </row>
    <row r="62" spans="2:11" ht="12.75" customHeight="1">
      <c r="B62" s="18">
        <v>54</v>
      </c>
      <c r="C62" s="23">
        <f t="shared" si="0"/>
        <v>104</v>
      </c>
      <c r="D62" s="24">
        <v>50</v>
      </c>
      <c r="E62" s="25">
        <v>54</v>
      </c>
      <c r="F62" s="23">
        <f t="shared" si="1"/>
        <v>75</v>
      </c>
      <c r="G62" s="24">
        <v>37</v>
      </c>
      <c r="H62" s="25">
        <v>38</v>
      </c>
      <c r="I62" s="23">
        <f t="shared" si="2"/>
        <v>82</v>
      </c>
      <c r="J62" s="24">
        <v>36</v>
      </c>
      <c r="K62" s="25">
        <v>46</v>
      </c>
    </row>
    <row r="63" spans="2:11" ht="12.75" customHeight="1">
      <c r="B63" s="18">
        <v>55</v>
      </c>
      <c r="C63" s="23">
        <f t="shared" si="0"/>
        <v>115</v>
      </c>
      <c r="D63" s="24">
        <v>64</v>
      </c>
      <c r="E63" s="25">
        <v>51</v>
      </c>
      <c r="F63" s="23">
        <f t="shared" si="1"/>
        <v>88</v>
      </c>
      <c r="G63" s="24">
        <v>41</v>
      </c>
      <c r="H63" s="25">
        <v>47</v>
      </c>
      <c r="I63" s="23">
        <f t="shared" si="2"/>
        <v>82</v>
      </c>
      <c r="J63" s="24">
        <v>40</v>
      </c>
      <c r="K63" s="25">
        <v>42</v>
      </c>
    </row>
    <row r="64" spans="2:11" ht="12.75" customHeight="1">
      <c r="B64" s="18">
        <v>56</v>
      </c>
      <c r="C64" s="23">
        <f t="shared" si="0"/>
        <v>141</v>
      </c>
      <c r="D64" s="24">
        <v>73</v>
      </c>
      <c r="E64" s="25">
        <v>68</v>
      </c>
      <c r="F64" s="23">
        <f t="shared" si="1"/>
        <v>88</v>
      </c>
      <c r="G64" s="24">
        <v>45</v>
      </c>
      <c r="H64" s="25">
        <v>43</v>
      </c>
      <c r="I64" s="23">
        <f t="shared" si="2"/>
        <v>72</v>
      </c>
      <c r="J64" s="24">
        <v>36</v>
      </c>
      <c r="K64" s="25">
        <v>36</v>
      </c>
    </row>
    <row r="65" spans="2:11" ht="12.75" customHeight="1">
      <c r="B65" s="18">
        <v>57</v>
      </c>
      <c r="C65" s="23">
        <f t="shared" si="0"/>
        <v>136</v>
      </c>
      <c r="D65" s="24">
        <v>65</v>
      </c>
      <c r="E65" s="25">
        <v>71</v>
      </c>
      <c r="F65" s="23">
        <f t="shared" si="1"/>
        <v>82</v>
      </c>
      <c r="G65" s="24">
        <v>38</v>
      </c>
      <c r="H65" s="25">
        <v>44</v>
      </c>
      <c r="I65" s="23">
        <f t="shared" si="2"/>
        <v>90</v>
      </c>
      <c r="J65" s="24">
        <v>38</v>
      </c>
      <c r="K65" s="25">
        <v>52</v>
      </c>
    </row>
    <row r="66" spans="2:11" ht="12.75" customHeight="1">
      <c r="B66" s="18">
        <v>58</v>
      </c>
      <c r="C66" s="23">
        <f t="shared" si="0"/>
        <v>124</v>
      </c>
      <c r="D66" s="24">
        <v>71</v>
      </c>
      <c r="E66" s="25">
        <v>53</v>
      </c>
      <c r="F66" s="23">
        <f t="shared" si="1"/>
        <v>80</v>
      </c>
      <c r="G66" s="24">
        <v>42</v>
      </c>
      <c r="H66" s="25">
        <v>38</v>
      </c>
      <c r="I66" s="23">
        <f t="shared" si="2"/>
        <v>106</v>
      </c>
      <c r="J66" s="24">
        <v>57</v>
      </c>
      <c r="K66" s="25">
        <v>49</v>
      </c>
    </row>
    <row r="67" spans="2:11" ht="12.75" customHeight="1">
      <c r="B67" s="62">
        <v>59</v>
      </c>
      <c r="C67" s="27">
        <f t="shared" si="0"/>
        <v>163</v>
      </c>
      <c r="D67" s="28">
        <v>80</v>
      </c>
      <c r="E67" s="29">
        <v>83</v>
      </c>
      <c r="F67" s="27">
        <f t="shared" si="1"/>
        <v>95</v>
      </c>
      <c r="G67" s="28">
        <v>50</v>
      </c>
      <c r="H67" s="29">
        <v>45</v>
      </c>
      <c r="I67" s="27">
        <f t="shared" si="2"/>
        <v>120</v>
      </c>
      <c r="J67" s="28">
        <v>72</v>
      </c>
      <c r="K67" s="29">
        <v>48</v>
      </c>
    </row>
    <row r="68" spans="2:11" ht="12.75" customHeight="1">
      <c r="B68" s="18">
        <v>60</v>
      </c>
      <c r="C68" s="23">
        <f t="shared" si="0"/>
        <v>164</v>
      </c>
      <c r="D68" s="24">
        <v>95</v>
      </c>
      <c r="E68" s="25">
        <v>69</v>
      </c>
      <c r="F68" s="23">
        <f t="shared" si="1"/>
        <v>76</v>
      </c>
      <c r="G68" s="24">
        <v>41</v>
      </c>
      <c r="H68" s="25">
        <v>35</v>
      </c>
      <c r="I68" s="23">
        <f t="shared" si="2"/>
        <v>105</v>
      </c>
      <c r="J68" s="24">
        <v>53</v>
      </c>
      <c r="K68" s="25">
        <v>52</v>
      </c>
    </row>
    <row r="69" spans="2:11" ht="12.75" customHeight="1">
      <c r="B69" s="18">
        <v>61</v>
      </c>
      <c r="C69" s="23">
        <f t="shared" si="0"/>
        <v>146</v>
      </c>
      <c r="D69" s="24">
        <v>79</v>
      </c>
      <c r="E69" s="25">
        <v>67</v>
      </c>
      <c r="F69" s="23">
        <f t="shared" si="1"/>
        <v>97</v>
      </c>
      <c r="G69" s="24">
        <v>43</v>
      </c>
      <c r="H69" s="25">
        <v>54</v>
      </c>
      <c r="I69" s="23">
        <f t="shared" si="2"/>
        <v>133</v>
      </c>
      <c r="J69" s="24">
        <v>64</v>
      </c>
      <c r="K69" s="25">
        <v>69</v>
      </c>
    </row>
    <row r="70" spans="2:11" ht="12.75" customHeight="1">
      <c r="B70" s="18">
        <v>62</v>
      </c>
      <c r="C70" s="23">
        <f t="shared" si="0"/>
        <v>198</v>
      </c>
      <c r="D70" s="24">
        <v>110</v>
      </c>
      <c r="E70" s="25">
        <v>88</v>
      </c>
      <c r="F70" s="23">
        <f t="shared" si="1"/>
        <v>84</v>
      </c>
      <c r="G70" s="24">
        <v>45</v>
      </c>
      <c r="H70" s="25">
        <v>39</v>
      </c>
      <c r="I70" s="23">
        <f t="shared" si="2"/>
        <v>124</v>
      </c>
      <c r="J70" s="24">
        <v>63</v>
      </c>
      <c r="K70" s="25">
        <v>61</v>
      </c>
    </row>
    <row r="71" spans="2:11" ht="12.75" customHeight="1">
      <c r="B71" s="18">
        <v>63</v>
      </c>
      <c r="C71" s="23">
        <f t="shared" si="0"/>
        <v>173</v>
      </c>
      <c r="D71" s="24">
        <v>84</v>
      </c>
      <c r="E71" s="25">
        <v>89</v>
      </c>
      <c r="F71" s="23">
        <f t="shared" si="1"/>
        <v>76</v>
      </c>
      <c r="G71" s="24">
        <v>37</v>
      </c>
      <c r="H71" s="25">
        <v>39</v>
      </c>
      <c r="I71" s="23">
        <f t="shared" si="2"/>
        <v>113</v>
      </c>
      <c r="J71" s="24">
        <v>59</v>
      </c>
      <c r="K71" s="25">
        <v>54</v>
      </c>
    </row>
    <row r="72" spans="2:11" ht="12.75" customHeight="1">
      <c r="B72" s="18">
        <v>64</v>
      </c>
      <c r="C72" s="23">
        <f>D72+E72</f>
        <v>148</v>
      </c>
      <c r="D72" s="24">
        <v>72</v>
      </c>
      <c r="E72" s="25">
        <v>76</v>
      </c>
      <c r="F72" s="23">
        <f>G72+H72</f>
        <v>91</v>
      </c>
      <c r="G72" s="24">
        <v>50</v>
      </c>
      <c r="H72" s="25">
        <v>41</v>
      </c>
      <c r="I72" s="23">
        <f>J72+K72</f>
        <v>123</v>
      </c>
      <c r="J72" s="24">
        <v>63</v>
      </c>
      <c r="K72" s="25">
        <v>60</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125</v>
      </c>
      <c r="D78" s="7"/>
      <c r="E78" s="8"/>
      <c r="F78" s="6" t="s">
        <v>127</v>
      </c>
      <c r="G78" s="7"/>
      <c r="H78" s="8"/>
      <c r="I78" s="6" t="s">
        <v>129</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167</v>
      </c>
      <c r="D80" s="24">
        <v>93</v>
      </c>
      <c r="E80" s="25">
        <v>74</v>
      </c>
      <c r="F80" s="23">
        <f t="shared" ref="F80:F116" si="4">G80+H80</f>
        <v>80</v>
      </c>
      <c r="G80" s="24">
        <v>39</v>
      </c>
      <c r="H80" s="25">
        <v>41</v>
      </c>
      <c r="I80" s="23">
        <f t="shared" ref="I80:I116" si="5">J80+K80</f>
        <v>131</v>
      </c>
      <c r="J80" s="24">
        <v>66</v>
      </c>
      <c r="K80" s="25">
        <v>65</v>
      </c>
    </row>
    <row r="81" spans="2:11" ht="12.75" customHeight="1">
      <c r="B81" s="18">
        <v>66</v>
      </c>
      <c r="C81" s="23">
        <f t="shared" si="3"/>
        <v>187</v>
      </c>
      <c r="D81" s="24">
        <v>97</v>
      </c>
      <c r="E81" s="25">
        <v>90</v>
      </c>
      <c r="F81" s="23">
        <f t="shared" si="4"/>
        <v>116</v>
      </c>
      <c r="G81" s="24">
        <v>58</v>
      </c>
      <c r="H81" s="25">
        <v>58</v>
      </c>
      <c r="I81" s="23">
        <f t="shared" si="5"/>
        <v>161</v>
      </c>
      <c r="J81" s="24">
        <v>77</v>
      </c>
      <c r="K81" s="25">
        <v>84</v>
      </c>
    </row>
    <row r="82" spans="2:11" ht="12.75" customHeight="1">
      <c r="B82" s="18">
        <v>67</v>
      </c>
      <c r="C82" s="23">
        <f t="shared" si="3"/>
        <v>161</v>
      </c>
      <c r="D82" s="24">
        <v>80</v>
      </c>
      <c r="E82" s="25">
        <v>81</v>
      </c>
      <c r="F82" s="23">
        <f t="shared" si="4"/>
        <v>117</v>
      </c>
      <c r="G82" s="24">
        <v>64</v>
      </c>
      <c r="H82" s="25">
        <v>53</v>
      </c>
      <c r="I82" s="23">
        <f t="shared" si="5"/>
        <v>143</v>
      </c>
      <c r="J82" s="24">
        <v>87</v>
      </c>
      <c r="K82" s="25">
        <v>56</v>
      </c>
    </row>
    <row r="83" spans="2:11" ht="12.75" customHeight="1">
      <c r="B83" s="18">
        <v>68</v>
      </c>
      <c r="C83" s="23">
        <f t="shared" si="3"/>
        <v>155</v>
      </c>
      <c r="D83" s="24">
        <v>85</v>
      </c>
      <c r="E83" s="25">
        <v>70</v>
      </c>
      <c r="F83" s="23">
        <f t="shared" si="4"/>
        <v>96</v>
      </c>
      <c r="G83" s="24">
        <v>50</v>
      </c>
      <c r="H83" s="25">
        <v>46</v>
      </c>
      <c r="I83" s="23">
        <f t="shared" si="5"/>
        <v>117</v>
      </c>
      <c r="J83" s="24">
        <v>62</v>
      </c>
      <c r="K83" s="25">
        <v>55</v>
      </c>
    </row>
    <row r="84" spans="2:11" ht="12.75" customHeight="1">
      <c r="B84" s="62">
        <v>69</v>
      </c>
      <c r="C84" s="27">
        <f t="shared" si="3"/>
        <v>161</v>
      </c>
      <c r="D84" s="28">
        <v>83</v>
      </c>
      <c r="E84" s="29">
        <v>78</v>
      </c>
      <c r="F84" s="27">
        <f t="shared" si="4"/>
        <v>89</v>
      </c>
      <c r="G84" s="28">
        <v>42</v>
      </c>
      <c r="H84" s="29">
        <v>47</v>
      </c>
      <c r="I84" s="27">
        <f t="shared" si="5"/>
        <v>161</v>
      </c>
      <c r="J84" s="28">
        <v>83</v>
      </c>
      <c r="K84" s="29">
        <v>78</v>
      </c>
    </row>
    <row r="85" spans="2:11" ht="12.75" customHeight="1">
      <c r="B85" s="18">
        <v>70</v>
      </c>
      <c r="C85" s="23">
        <f t="shared" si="3"/>
        <v>169</v>
      </c>
      <c r="D85" s="24">
        <v>84</v>
      </c>
      <c r="E85" s="25">
        <v>85</v>
      </c>
      <c r="F85" s="23">
        <f t="shared" si="4"/>
        <v>104</v>
      </c>
      <c r="G85" s="24">
        <v>47</v>
      </c>
      <c r="H85" s="25">
        <v>57</v>
      </c>
      <c r="I85" s="23">
        <f t="shared" si="5"/>
        <v>158</v>
      </c>
      <c r="J85" s="24">
        <v>92</v>
      </c>
      <c r="K85" s="25">
        <v>66</v>
      </c>
    </row>
    <row r="86" spans="2:11" ht="12.75" customHeight="1">
      <c r="B86" s="18">
        <v>71</v>
      </c>
      <c r="C86" s="23">
        <f t="shared" si="3"/>
        <v>115</v>
      </c>
      <c r="D86" s="24">
        <v>61</v>
      </c>
      <c r="E86" s="25">
        <v>54</v>
      </c>
      <c r="F86" s="23">
        <f t="shared" si="4"/>
        <v>55</v>
      </c>
      <c r="G86" s="24">
        <v>34</v>
      </c>
      <c r="H86" s="25">
        <v>21</v>
      </c>
      <c r="I86" s="23">
        <f t="shared" si="5"/>
        <v>116</v>
      </c>
      <c r="J86" s="24">
        <v>64</v>
      </c>
      <c r="K86" s="25">
        <v>52</v>
      </c>
    </row>
    <row r="87" spans="2:11" ht="12.75" customHeight="1">
      <c r="B87" s="18">
        <v>72</v>
      </c>
      <c r="C87" s="23">
        <f t="shared" si="3"/>
        <v>78</v>
      </c>
      <c r="D87" s="24">
        <v>32</v>
      </c>
      <c r="E87" s="25">
        <v>46</v>
      </c>
      <c r="F87" s="23">
        <f t="shared" si="4"/>
        <v>62</v>
      </c>
      <c r="G87" s="24">
        <v>33</v>
      </c>
      <c r="H87" s="25">
        <v>29</v>
      </c>
      <c r="I87" s="23">
        <f t="shared" si="5"/>
        <v>64</v>
      </c>
      <c r="J87" s="24">
        <v>25</v>
      </c>
      <c r="K87" s="25">
        <v>39</v>
      </c>
    </row>
    <row r="88" spans="2:11" ht="12.75" customHeight="1">
      <c r="B88" s="18">
        <v>73</v>
      </c>
      <c r="C88" s="23">
        <f t="shared" si="3"/>
        <v>101</v>
      </c>
      <c r="D88" s="24">
        <v>50</v>
      </c>
      <c r="E88" s="25">
        <v>51</v>
      </c>
      <c r="F88" s="23">
        <f t="shared" si="4"/>
        <v>59</v>
      </c>
      <c r="G88" s="24">
        <v>30</v>
      </c>
      <c r="H88" s="25">
        <v>29</v>
      </c>
      <c r="I88" s="23">
        <f t="shared" si="5"/>
        <v>71</v>
      </c>
      <c r="J88" s="24">
        <v>32</v>
      </c>
      <c r="K88" s="25">
        <v>39</v>
      </c>
    </row>
    <row r="89" spans="2:11" ht="12.75" customHeight="1">
      <c r="B89" s="18">
        <v>74</v>
      </c>
      <c r="C89" s="23">
        <f t="shared" si="3"/>
        <v>89</v>
      </c>
      <c r="D89" s="24">
        <v>49</v>
      </c>
      <c r="E89" s="25">
        <v>40</v>
      </c>
      <c r="F89" s="23">
        <f t="shared" si="4"/>
        <v>92</v>
      </c>
      <c r="G89" s="24">
        <v>31</v>
      </c>
      <c r="H89" s="25">
        <v>61</v>
      </c>
      <c r="I89" s="23">
        <f t="shared" si="5"/>
        <v>103</v>
      </c>
      <c r="J89" s="24">
        <v>48</v>
      </c>
      <c r="K89" s="25">
        <v>55</v>
      </c>
    </row>
    <row r="90" spans="2:11" ht="12.75" customHeight="1">
      <c r="B90" s="18">
        <v>75</v>
      </c>
      <c r="C90" s="23">
        <f t="shared" si="3"/>
        <v>99</v>
      </c>
      <c r="D90" s="24">
        <v>46</v>
      </c>
      <c r="E90" s="25">
        <v>53</v>
      </c>
      <c r="F90" s="23">
        <f t="shared" si="4"/>
        <v>68</v>
      </c>
      <c r="G90" s="24">
        <v>27</v>
      </c>
      <c r="H90" s="25">
        <v>41</v>
      </c>
      <c r="I90" s="23">
        <f t="shared" si="5"/>
        <v>92</v>
      </c>
      <c r="J90" s="24">
        <v>42</v>
      </c>
      <c r="K90" s="25">
        <v>50</v>
      </c>
    </row>
    <row r="91" spans="2:11" ht="12.75" customHeight="1">
      <c r="B91" s="18">
        <v>76</v>
      </c>
      <c r="C91" s="23">
        <f t="shared" si="3"/>
        <v>91</v>
      </c>
      <c r="D91" s="24">
        <v>40</v>
      </c>
      <c r="E91" s="25">
        <v>51</v>
      </c>
      <c r="F91" s="23">
        <f t="shared" si="4"/>
        <v>57</v>
      </c>
      <c r="G91" s="24">
        <v>29</v>
      </c>
      <c r="H91" s="25">
        <v>28</v>
      </c>
      <c r="I91" s="23">
        <f t="shared" si="5"/>
        <v>96</v>
      </c>
      <c r="J91" s="24">
        <v>41</v>
      </c>
      <c r="K91" s="25">
        <v>55</v>
      </c>
    </row>
    <row r="92" spans="2:11" ht="12.75" customHeight="1">
      <c r="B92" s="18">
        <v>77</v>
      </c>
      <c r="C92" s="23">
        <f t="shared" si="3"/>
        <v>101</v>
      </c>
      <c r="D92" s="24">
        <v>42</v>
      </c>
      <c r="E92" s="25">
        <v>59</v>
      </c>
      <c r="F92" s="23">
        <f t="shared" si="4"/>
        <v>76</v>
      </c>
      <c r="G92" s="24">
        <v>37</v>
      </c>
      <c r="H92" s="25">
        <v>39</v>
      </c>
      <c r="I92" s="23">
        <f t="shared" si="5"/>
        <v>89</v>
      </c>
      <c r="J92" s="24">
        <v>39</v>
      </c>
      <c r="K92" s="25">
        <v>50</v>
      </c>
    </row>
    <row r="93" spans="2:11" ht="12.75" customHeight="1">
      <c r="B93" s="18">
        <v>78</v>
      </c>
      <c r="C93" s="23">
        <f t="shared" si="3"/>
        <v>100</v>
      </c>
      <c r="D93" s="24">
        <v>48</v>
      </c>
      <c r="E93" s="25">
        <v>52</v>
      </c>
      <c r="F93" s="23">
        <f t="shared" si="4"/>
        <v>68</v>
      </c>
      <c r="G93" s="24">
        <v>37</v>
      </c>
      <c r="H93" s="25">
        <v>31</v>
      </c>
      <c r="I93" s="23">
        <f t="shared" si="5"/>
        <v>75</v>
      </c>
      <c r="J93" s="24">
        <v>33</v>
      </c>
      <c r="K93" s="25">
        <v>42</v>
      </c>
    </row>
    <row r="94" spans="2:11" ht="12.75" customHeight="1">
      <c r="B94" s="62">
        <v>79</v>
      </c>
      <c r="C94" s="27">
        <f t="shared" si="3"/>
        <v>91</v>
      </c>
      <c r="D94" s="28">
        <v>35</v>
      </c>
      <c r="E94" s="29">
        <v>56</v>
      </c>
      <c r="F94" s="27">
        <f t="shared" si="4"/>
        <v>62</v>
      </c>
      <c r="G94" s="28">
        <v>29</v>
      </c>
      <c r="H94" s="29">
        <v>33</v>
      </c>
      <c r="I94" s="27">
        <f t="shared" si="5"/>
        <v>95</v>
      </c>
      <c r="J94" s="28">
        <v>38</v>
      </c>
      <c r="K94" s="29">
        <v>57</v>
      </c>
    </row>
    <row r="95" spans="2:11" ht="12.75" customHeight="1">
      <c r="B95" s="18">
        <v>80</v>
      </c>
      <c r="C95" s="23">
        <f t="shared" si="3"/>
        <v>102</v>
      </c>
      <c r="D95" s="24">
        <v>40</v>
      </c>
      <c r="E95" s="25">
        <v>62</v>
      </c>
      <c r="F95" s="23">
        <f t="shared" si="4"/>
        <v>54</v>
      </c>
      <c r="G95" s="24">
        <v>27</v>
      </c>
      <c r="H95" s="25">
        <v>27</v>
      </c>
      <c r="I95" s="23">
        <f t="shared" si="5"/>
        <v>65</v>
      </c>
      <c r="J95" s="24">
        <v>32</v>
      </c>
      <c r="K95" s="25">
        <v>33</v>
      </c>
    </row>
    <row r="96" spans="2:11" ht="12.75" customHeight="1">
      <c r="B96" s="18">
        <v>81</v>
      </c>
      <c r="C96" s="23">
        <f t="shared" si="3"/>
        <v>86</v>
      </c>
      <c r="D96" s="24">
        <v>32</v>
      </c>
      <c r="E96" s="25">
        <v>54</v>
      </c>
      <c r="F96" s="23">
        <f t="shared" si="4"/>
        <v>35</v>
      </c>
      <c r="G96" s="24">
        <v>15</v>
      </c>
      <c r="H96" s="25">
        <v>20</v>
      </c>
      <c r="I96" s="23">
        <f t="shared" si="5"/>
        <v>81</v>
      </c>
      <c r="J96" s="24">
        <v>40</v>
      </c>
      <c r="K96" s="25">
        <v>41</v>
      </c>
    </row>
    <row r="97" spans="2:11" ht="12.75" customHeight="1">
      <c r="B97" s="18">
        <v>82</v>
      </c>
      <c r="C97" s="23">
        <f t="shared" si="3"/>
        <v>93</v>
      </c>
      <c r="D97" s="24">
        <v>29</v>
      </c>
      <c r="E97" s="25">
        <v>64</v>
      </c>
      <c r="F97" s="23">
        <f t="shared" si="4"/>
        <v>56</v>
      </c>
      <c r="G97" s="24">
        <v>27</v>
      </c>
      <c r="H97" s="25">
        <v>29</v>
      </c>
      <c r="I97" s="23">
        <f t="shared" si="5"/>
        <v>77</v>
      </c>
      <c r="J97" s="24">
        <v>39</v>
      </c>
      <c r="K97" s="25">
        <v>38</v>
      </c>
    </row>
    <row r="98" spans="2:11" ht="12.75" customHeight="1">
      <c r="B98" s="18">
        <v>83</v>
      </c>
      <c r="C98" s="23">
        <f t="shared" si="3"/>
        <v>92</v>
      </c>
      <c r="D98" s="24">
        <v>27</v>
      </c>
      <c r="E98" s="25">
        <v>65</v>
      </c>
      <c r="F98" s="23">
        <f t="shared" si="4"/>
        <v>52</v>
      </c>
      <c r="G98" s="24">
        <v>19</v>
      </c>
      <c r="H98" s="25">
        <v>33</v>
      </c>
      <c r="I98" s="23">
        <f t="shared" si="5"/>
        <v>74</v>
      </c>
      <c r="J98" s="24">
        <v>20</v>
      </c>
      <c r="K98" s="25">
        <v>54</v>
      </c>
    </row>
    <row r="99" spans="2:11" ht="12.75" customHeight="1">
      <c r="B99" s="18">
        <v>84</v>
      </c>
      <c r="C99" s="23">
        <f t="shared" si="3"/>
        <v>97</v>
      </c>
      <c r="D99" s="24">
        <v>31</v>
      </c>
      <c r="E99" s="25">
        <v>66</v>
      </c>
      <c r="F99" s="23">
        <f t="shared" si="4"/>
        <v>44</v>
      </c>
      <c r="G99" s="24">
        <v>17</v>
      </c>
      <c r="H99" s="25">
        <v>27</v>
      </c>
      <c r="I99" s="23">
        <f t="shared" si="5"/>
        <v>78</v>
      </c>
      <c r="J99" s="24">
        <v>25</v>
      </c>
      <c r="K99" s="25">
        <v>53</v>
      </c>
    </row>
    <row r="100" spans="2:11" ht="12.75" customHeight="1">
      <c r="B100" s="18">
        <v>85</v>
      </c>
      <c r="C100" s="23">
        <f t="shared" si="3"/>
        <v>104</v>
      </c>
      <c r="D100" s="24">
        <v>32</v>
      </c>
      <c r="E100" s="25">
        <v>72</v>
      </c>
      <c r="F100" s="23">
        <f t="shared" si="4"/>
        <v>51</v>
      </c>
      <c r="G100" s="24">
        <v>26</v>
      </c>
      <c r="H100" s="25">
        <v>25</v>
      </c>
      <c r="I100" s="23">
        <f t="shared" si="5"/>
        <v>82</v>
      </c>
      <c r="J100" s="24">
        <v>33</v>
      </c>
      <c r="K100" s="25">
        <v>49</v>
      </c>
    </row>
    <row r="101" spans="2:11" ht="12.75" customHeight="1">
      <c r="B101" s="18">
        <v>86</v>
      </c>
      <c r="C101" s="23">
        <f t="shared" si="3"/>
        <v>85</v>
      </c>
      <c r="D101" s="24">
        <v>36</v>
      </c>
      <c r="E101" s="25">
        <v>49</v>
      </c>
      <c r="F101" s="23">
        <f t="shared" si="4"/>
        <v>47</v>
      </c>
      <c r="G101" s="24">
        <v>19</v>
      </c>
      <c r="H101" s="25">
        <v>28</v>
      </c>
      <c r="I101" s="23">
        <f t="shared" si="5"/>
        <v>85</v>
      </c>
      <c r="J101" s="24">
        <v>35</v>
      </c>
      <c r="K101" s="25">
        <v>50</v>
      </c>
    </row>
    <row r="102" spans="2:11" ht="12.75" customHeight="1">
      <c r="B102" s="18">
        <v>87</v>
      </c>
      <c r="C102" s="23">
        <f t="shared" si="3"/>
        <v>88</v>
      </c>
      <c r="D102" s="24">
        <v>28</v>
      </c>
      <c r="E102" s="25">
        <v>60</v>
      </c>
      <c r="F102" s="23">
        <f t="shared" si="4"/>
        <v>51</v>
      </c>
      <c r="G102" s="24">
        <v>21</v>
      </c>
      <c r="H102" s="25">
        <v>30</v>
      </c>
      <c r="I102" s="23">
        <f t="shared" si="5"/>
        <v>73</v>
      </c>
      <c r="J102" s="24">
        <v>24</v>
      </c>
      <c r="K102" s="25">
        <v>49</v>
      </c>
    </row>
    <row r="103" spans="2:11" ht="12.75" customHeight="1">
      <c r="B103" s="18">
        <v>88</v>
      </c>
      <c r="C103" s="23">
        <f t="shared" si="3"/>
        <v>105</v>
      </c>
      <c r="D103" s="24">
        <v>33</v>
      </c>
      <c r="E103" s="25">
        <v>72</v>
      </c>
      <c r="F103" s="23">
        <f t="shared" si="4"/>
        <v>30</v>
      </c>
      <c r="G103" s="24">
        <v>12</v>
      </c>
      <c r="H103" s="25">
        <v>18</v>
      </c>
      <c r="I103" s="23">
        <f t="shared" si="5"/>
        <v>78</v>
      </c>
      <c r="J103" s="24">
        <v>24</v>
      </c>
      <c r="K103" s="25">
        <v>54</v>
      </c>
    </row>
    <row r="104" spans="2:11" ht="12.75" customHeight="1">
      <c r="B104" s="62">
        <v>89</v>
      </c>
      <c r="C104" s="27">
        <f t="shared" si="3"/>
        <v>91</v>
      </c>
      <c r="D104" s="28">
        <v>26</v>
      </c>
      <c r="E104" s="29">
        <v>65</v>
      </c>
      <c r="F104" s="27">
        <f t="shared" si="4"/>
        <v>52</v>
      </c>
      <c r="G104" s="28">
        <v>20</v>
      </c>
      <c r="H104" s="29">
        <v>32</v>
      </c>
      <c r="I104" s="27">
        <f t="shared" si="5"/>
        <v>46</v>
      </c>
      <c r="J104" s="28">
        <v>4</v>
      </c>
      <c r="K104" s="29">
        <v>42</v>
      </c>
    </row>
    <row r="105" spans="2:11" ht="12.75" customHeight="1">
      <c r="B105" s="18">
        <v>90</v>
      </c>
      <c r="C105" s="23">
        <f t="shared" si="3"/>
        <v>84</v>
      </c>
      <c r="D105" s="24">
        <v>25</v>
      </c>
      <c r="E105" s="25">
        <v>59</v>
      </c>
      <c r="F105" s="23">
        <f t="shared" si="4"/>
        <v>30</v>
      </c>
      <c r="G105" s="24">
        <v>9</v>
      </c>
      <c r="H105" s="25">
        <v>21</v>
      </c>
      <c r="I105" s="23">
        <f t="shared" si="5"/>
        <v>51</v>
      </c>
      <c r="J105" s="24">
        <v>12</v>
      </c>
      <c r="K105" s="25">
        <v>39</v>
      </c>
    </row>
    <row r="106" spans="2:11" ht="12.75" customHeight="1">
      <c r="B106" s="18">
        <v>91</v>
      </c>
      <c r="C106" s="23">
        <f t="shared" si="3"/>
        <v>79</v>
      </c>
      <c r="D106" s="24">
        <v>20</v>
      </c>
      <c r="E106" s="25">
        <v>59</v>
      </c>
      <c r="F106" s="23">
        <f t="shared" si="4"/>
        <v>36</v>
      </c>
      <c r="G106" s="24">
        <v>4</v>
      </c>
      <c r="H106" s="25">
        <v>32</v>
      </c>
      <c r="I106" s="23">
        <f t="shared" si="5"/>
        <v>54</v>
      </c>
      <c r="J106" s="24">
        <v>12</v>
      </c>
      <c r="K106" s="25">
        <v>42</v>
      </c>
    </row>
    <row r="107" spans="2:11" ht="12.75" customHeight="1">
      <c r="B107" s="18">
        <v>92</v>
      </c>
      <c r="C107" s="23">
        <f t="shared" si="3"/>
        <v>58</v>
      </c>
      <c r="D107" s="24">
        <v>15</v>
      </c>
      <c r="E107" s="25">
        <v>43</v>
      </c>
      <c r="F107" s="23">
        <f t="shared" si="4"/>
        <v>24</v>
      </c>
      <c r="G107" s="24">
        <v>6</v>
      </c>
      <c r="H107" s="25">
        <v>18</v>
      </c>
      <c r="I107" s="23">
        <f t="shared" si="5"/>
        <v>37</v>
      </c>
      <c r="J107" s="24">
        <v>11</v>
      </c>
      <c r="K107" s="25">
        <v>26</v>
      </c>
    </row>
    <row r="108" spans="2:11" ht="12.75" customHeight="1">
      <c r="B108" s="18">
        <v>93</v>
      </c>
      <c r="C108" s="23">
        <f t="shared" si="3"/>
        <v>39</v>
      </c>
      <c r="D108" s="24">
        <v>10</v>
      </c>
      <c r="E108" s="25">
        <v>29</v>
      </c>
      <c r="F108" s="23">
        <f t="shared" si="4"/>
        <v>20</v>
      </c>
      <c r="G108" s="24">
        <v>4</v>
      </c>
      <c r="H108" s="25">
        <v>16</v>
      </c>
      <c r="I108" s="23">
        <f t="shared" si="5"/>
        <v>34</v>
      </c>
      <c r="J108" s="24">
        <v>6</v>
      </c>
      <c r="K108" s="25">
        <v>28</v>
      </c>
    </row>
    <row r="109" spans="2:11" ht="12.75" customHeight="1">
      <c r="B109" s="18">
        <v>94</v>
      </c>
      <c r="C109" s="23">
        <f t="shared" si="3"/>
        <v>47</v>
      </c>
      <c r="D109" s="24">
        <v>7</v>
      </c>
      <c r="E109" s="25">
        <v>40</v>
      </c>
      <c r="F109" s="23">
        <f t="shared" si="4"/>
        <v>19</v>
      </c>
      <c r="G109" s="24">
        <v>5</v>
      </c>
      <c r="H109" s="25">
        <v>14</v>
      </c>
      <c r="I109" s="23">
        <f t="shared" si="5"/>
        <v>20</v>
      </c>
      <c r="J109" s="24">
        <v>4</v>
      </c>
      <c r="K109" s="25">
        <v>16</v>
      </c>
    </row>
    <row r="110" spans="2:11" ht="12.75" customHeight="1">
      <c r="B110" s="18">
        <v>95</v>
      </c>
      <c r="C110" s="23">
        <f t="shared" si="3"/>
        <v>40</v>
      </c>
      <c r="D110" s="24">
        <v>13</v>
      </c>
      <c r="E110" s="25">
        <v>27</v>
      </c>
      <c r="F110" s="23">
        <f t="shared" si="4"/>
        <v>24</v>
      </c>
      <c r="G110" s="24">
        <v>6</v>
      </c>
      <c r="H110" s="25">
        <v>18</v>
      </c>
      <c r="I110" s="23">
        <f t="shared" si="5"/>
        <v>14</v>
      </c>
      <c r="J110" s="24">
        <v>4</v>
      </c>
      <c r="K110" s="25">
        <v>10</v>
      </c>
    </row>
    <row r="111" spans="2:11" ht="12.75" customHeight="1">
      <c r="B111" s="18">
        <v>96</v>
      </c>
      <c r="C111" s="23">
        <f t="shared" si="3"/>
        <v>22</v>
      </c>
      <c r="D111" s="24">
        <v>4</v>
      </c>
      <c r="E111" s="25">
        <v>18</v>
      </c>
      <c r="F111" s="23">
        <f t="shared" si="4"/>
        <v>14</v>
      </c>
      <c r="G111" s="24">
        <v>-1</v>
      </c>
      <c r="H111" s="25">
        <v>15</v>
      </c>
      <c r="I111" s="23">
        <f t="shared" si="5"/>
        <v>7</v>
      </c>
      <c r="J111" s="24">
        <v>1</v>
      </c>
      <c r="K111" s="25">
        <v>6</v>
      </c>
    </row>
    <row r="112" spans="2:11" ht="12.75" customHeight="1">
      <c r="B112" s="18">
        <v>97</v>
      </c>
      <c r="C112" s="23">
        <f t="shared" si="3"/>
        <v>9</v>
      </c>
      <c r="D112" s="24">
        <v>2</v>
      </c>
      <c r="E112" s="25">
        <v>7</v>
      </c>
      <c r="F112" s="23">
        <f t="shared" si="4"/>
        <v>9</v>
      </c>
      <c r="G112" s="24">
        <v>-1</v>
      </c>
      <c r="H112" s="25">
        <v>10</v>
      </c>
      <c r="I112" s="23">
        <f t="shared" si="5"/>
        <v>9</v>
      </c>
      <c r="J112" s="24">
        <v>2</v>
      </c>
      <c r="K112" s="25">
        <v>7</v>
      </c>
    </row>
    <row r="113" spans="2:11" ht="12.75" customHeight="1">
      <c r="B113" s="18">
        <v>98</v>
      </c>
      <c r="C113" s="23">
        <f t="shared" si="3"/>
        <v>7</v>
      </c>
      <c r="D113" s="24">
        <v>1</v>
      </c>
      <c r="E113" s="25">
        <v>6</v>
      </c>
      <c r="F113" s="23">
        <f t="shared" si="4"/>
        <v>10</v>
      </c>
      <c r="G113" s="24">
        <v>2</v>
      </c>
      <c r="H113" s="25">
        <v>8</v>
      </c>
      <c r="I113" s="23">
        <f t="shared" si="5"/>
        <v>6</v>
      </c>
      <c r="J113" s="24">
        <v>0</v>
      </c>
      <c r="K113" s="25">
        <v>6</v>
      </c>
    </row>
    <row r="114" spans="2:11" ht="12.75" customHeight="1">
      <c r="B114" s="62">
        <v>99</v>
      </c>
      <c r="C114" s="27">
        <f t="shared" si="3"/>
        <v>5</v>
      </c>
      <c r="D114" s="28">
        <v>1</v>
      </c>
      <c r="E114" s="29">
        <v>4</v>
      </c>
      <c r="F114" s="27">
        <f t="shared" si="4"/>
        <v>3</v>
      </c>
      <c r="G114" s="28">
        <v>0</v>
      </c>
      <c r="H114" s="29">
        <v>3</v>
      </c>
      <c r="I114" s="27">
        <f t="shared" si="5"/>
        <v>3</v>
      </c>
      <c r="J114" s="28">
        <v>1</v>
      </c>
      <c r="K114" s="29">
        <v>2</v>
      </c>
    </row>
    <row r="115" spans="2:11" ht="12.75" customHeight="1">
      <c r="B115" s="18" t="s">
        <v>9</v>
      </c>
      <c r="C115" s="23">
        <f t="shared" si="3"/>
        <v>13</v>
      </c>
      <c r="D115" s="36">
        <v>4</v>
      </c>
      <c r="E115" s="37">
        <v>9</v>
      </c>
      <c r="F115" s="23">
        <f t="shared" si="4"/>
        <v>1</v>
      </c>
      <c r="G115" s="24">
        <v>0</v>
      </c>
      <c r="H115" s="25">
        <v>1</v>
      </c>
      <c r="I115" s="23">
        <f t="shared" si="5"/>
        <v>5</v>
      </c>
      <c r="J115" s="24">
        <v>1</v>
      </c>
      <c r="K115" s="25">
        <v>4</v>
      </c>
    </row>
    <row r="116" spans="2:11" ht="12.75" customHeight="1">
      <c r="B116" s="18" t="s">
        <v>10</v>
      </c>
      <c r="C116" s="23">
        <f t="shared" si="3"/>
        <v>3</v>
      </c>
      <c r="D116" s="24">
        <v>2</v>
      </c>
      <c r="E116" s="25">
        <v>1</v>
      </c>
      <c r="F116" s="23">
        <f t="shared" si="4"/>
        <v>4</v>
      </c>
      <c r="G116" s="24">
        <v>4</v>
      </c>
      <c r="H116" s="25">
        <v>0</v>
      </c>
      <c r="I116" s="23">
        <f t="shared" si="5"/>
        <v>7</v>
      </c>
      <c r="J116" s="24">
        <v>4</v>
      </c>
      <c r="K116" s="25">
        <v>3</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317</v>
      </c>
      <c r="D119" s="24">
        <f>SUM(D8:D12)</f>
        <v>159</v>
      </c>
      <c r="E119" s="25">
        <f>SUM(E8:E12)</f>
        <v>158</v>
      </c>
      <c r="F119" s="23">
        <f t="shared" ref="F119:F139" si="7">G119+H119</f>
        <v>298</v>
      </c>
      <c r="G119" s="24">
        <f>SUM(G8:G12)</f>
        <v>157</v>
      </c>
      <c r="H119" s="25">
        <f>SUM(H8:H12)</f>
        <v>141</v>
      </c>
      <c r="I119" s="23">
        <f t="shared" ref="I119:I139" si="8">J119+K119</f>
        <v>259</v>
      </c>
      <c r="J119" s="24">
        <f>SUM(J8:J12)</f>
        <v>128</v>
      </c>
      <c r="K119" s="25">
        <f>SUM(K8:K12)</f>
        <v>131</v>
      </c>
    </row>
    <row r="120" spans="2:11" ht="12.75" customHeight="1">
      <c r="B120" s="18" t="s">
        <v>13</v>
      </c>
      <c r="C120" s="23">
        <f t="shared" si="6"/>
        <v>370</v>
      </c>
      <c r="D120" s="24">
        <f>SUM(D13:D17)</f>
        <v>185</v>
      </c>
      <c r="E120" s="25">
        <f>SUM(E13:E17)</f>
        <v>185</v>
      </c>
      <c r="F120" s="23">
        <f t="shared" si="7"/>
        <v>317</v>
      </c>
      <c r="G120" s="24">
        <f>SUM(G13:G17)</f>
        <v>162</v>
      </c>
      <c r="H120" s="25">
        <f>SUM(H13:H17)</f>
        <v>155</v>
      </c>
      <c r="I120" s="23">
        <f t="shared" si="8"/>
        <v>299</v>
      </c>
      <c r="J120" s="24">
        <f>SUM(J13:J17)</f>
        <v>147</v>
      </c>
      <c r="K120" s="25">
        <f>SUM(K13:K17)</f>
        <v>152</v>
      </c>
    </row>
    <row r="121" spans="2:11" ht="12.75" customHeight="1">
      <c r="B121" s="18" t="s">
        <v>14</v>
      </c>
      <c r="C121" s="23">
        <f t="shared" si="6"/>
        <v>346</v>
      </c>
      <c r="D121" s="24">
        <f>SUM(D18:D22)</f>
        <v>174</v>
      </c>
      <c r="E121" s="25">
        <f>SUM(E18:E22)</f>
        <v>172</v>
      </c>
      <c r="F121" s="23">
        <f t="shared" si="7"/>
        <v>291</v>
      </c>
      <c r="G121" s="24">
        <f>SUM(G18:G22)</f>
        <v>145</v>
      </c>
      <c r="H121" s="25">
        <f>SUM(H18:H22)</f>
        <v>146</v>
      </c>
      <c r="I121" s="23">
        <f t="shared" si="8"/>
        <v>309</v>
      </c>
      <c r="J121" s="24">
        <f>SUM(J18:J22)</f>
        <v>175</v>
      </c>
      <c r="K121" s="25">
        <f>SUM(K18:K22)</f>
        <v>134</v>
      </c>
    </row>
    <row r="122" spans="2:11" ht="12.75" customHeight="1">
      <c r="B122" s="18" t="s">
        <v>15</v>
      </c>
      <c r="C122" s="23">
        <f t="shared" si="6"/>
        <v>236</v>
      </c>
      <c r="D122" s="24">
        <f>SUM(D23:D27)</f>
        <v>127</v>
      </c>
      <c r="E122" s="25">
        <f>SUM(E23:E27)</f>
        <v>109</v>
      </c>
      <c r="F122" s="23">
        <f t="shared" si="7"/>
        <v>262</v>
      </c>
      <c r="G122" s="24">
        <f>SUM(G23:G27)</f>
        <v>136</v>
      </c>
      <c r="H122" s="25">
        <f>SUM(H23:H27)</f>
        <v>126</v>
      </c>
      <c r="I122" s="23">
        <f t="shared" si="8"/>
        <v>271</v>
      </c>
      <c r="J122" s="24">
        <f>SUM(J23:J27)</f>
        <v>143</v>
      </c>
      <c r="K122" s="25">
        <f>SUM(K23:K27)</f>
        <v>128</v>
      </c>
    </row>
    <row r="123" spans="2:11" ht="12.75" customHeight="1">
      <c r="B123" s="18" t="s">
        <v>16</v>
      </c>
      <c r="C123" s="23">
        <f t="shared" si="6"/>
        <v>129</v>
      </c>
      <c r="D123" s="24">
        <f>SUM(D28:D32)</f>
        <v>71</v>
      </c>
      <c r="E123" s="25">
        <f>SUM(E28:E32)</f>
        <v>58</v>
      </c>
      <c r="F123" s="23">
        <f t="shared" si="7"/>
        <v>113</v>
      </c>
      <c r="G123" s="24">
        <f>SUM(G28:G32)</f>
        <v>61</v>
      </c>
      <c r="H123" s="25">
        <f>SUM(H28:H32)</f>
        <v>52</v>
      </c>
      <c r="I123" s="23">
        <f t="shared" si="8"/>
        <v>92</v>
      </c>
      <c r="J123" s="24">
        <f>SUM(J28:J32)</f>
        <v>52</v>
      </c>
      <c r="K123" s="25">
        <f>SUM(K28:K32)</f>
        <v>40</v>
      </c>
    </row>
    <row r="124" spans="2:11" ht="12.75" customHeight="1">
      <c r="B124" s="18" t="s">
        <v>17</v>
      </c>
      <c r="C124" s="23">
        <f t="shared" si="6"/>
        <v>259</v>
      </c>
      <c r="D124" s="24">
        <f>SUM(D33:D37)</f>
        <v>133</v>
      </c>
      <c r="E124" s="25">
        <f>SUM(E33:E37)</f>
        <v>126</v>
      </c>
      <c r="F124" s="23">
        <f t="shared" si="7"/>
        <v>171</v>
      </c>
      <c r="G124" s="24">
        <f>SUM(G33:G37)</f>
        <v>81</v>
      </c>
      <c r="H124" s="25">
        <f>SUM(H33:H37)</f>
        <v>90</v>
      </c>
      <c r="I124" s="23">
        <f t="shared" si="8"/>
        <v>180</v>
      </c>
      <c r="J124" s="24">
        <f>SUM(J33:J37)</f>
        <v>88</v>
      </c>
      <c r="K124" s="25">
        <f>SUM(K33:K37)</f>
        <v>92</v>
      </c>
    </row>
    <row r="125" spans="2:11" ht="12.75" customHeight="1">
      <c r="B125" s="18" t="s">
        <v>18</v>
      </c>
      <c r="C125" s="23">
        <f t="shared" si="6"/>
        <v>355</v>
      </c>
      <c r="D125" s="24">
        <f>SUM(D38:D42)</f>
        <v>188</v>
      </c>
      <c r="E125" s="25">
        <f>SUM(E38:E42)</f>
        <v>167</v>
      </c>
      <c r="F125" s="23">
        <f t="shared" si="7"/>
        <v>268</v>
      </c>
      <c r="G125" s="24">
        <f>SUM(G38:G42)</f>
        <v>128</v>
      </c>
      <c r="H125" s="25">
        <f>SUM(H38:H42)</f>
        <v>140</v>
      </c>
      <c r="I125" s="23">
        <f t="shared" si="8"/>
        <v>277</v>
      </c>
      <c r="J125" s="24">
        <f>SUM(J38:J42)</f>
        <v>157</v>
      </c>
      <c r="K125" s="25">
        <f>SUM(K38:K42)</f>
        <v>120</v>
      </c>
    </row>
    <row r="126" spans="2:11" ht="12.75" customHeight="1">
      <c r="B126" s="18" t="s">
        <v>19</v>
      </c>
      <c r="C126" s="23">
        <f t="shared" si="6"/>
        <v>405</v>
      </c>
      <c r="D126" s="24">
        <f>SUM(D43:D47)</f>
        <v>197</v>
      </c>
      <c r="E126" s="25">
        <f>SUM(E43:E47)</f>
        <v>208</v>
      </c>
      <c r="F126" s="23">
        <f t="shared" si="7"/>
        <v>355</v>
      </c>
      <c r="G126" s="24">
        <f>SUM(G43:G47)</f>
        <v>168</v>
      </c>
      <c r="H126" s="25">
        <f>SUM(H43:H47)</f>
        <v>187</v>
      </c>
      <c r="I126" s="23">
        <f t="shared" si="8"/>
        <v>314</v>
      </c>
      <c r="J126" s="24">
        <f>SUM(J43:J47)</f>
        <v>161</v>
      </c>
      <c r="K126" s="25">
        <f>SUM(K43:K47)</f>
        <v>153</v>
      </c>
    </row>
    <row r="127" spans="2:11" ht="12.75" customHeight="1">
      <c r="B127" s="18" t="s">
        <v>20</v>
      </c>
      <c r="C127" s="23">
        <f t="shared" si="6"/>
        <v>452</v>
      </c>
      <c r="D127" s="24">
        <f>SUM(D48:D52)</f>
        <v>234</v>
      </c>
      <c r="E127" s="25">
        <f>SUM(E48:E52)</f>
        <v>218</v>
      </c>
      <c r="F127" s="23">
        <f t="shared" si="7"/>
        <v>338</v>
      </c>
      <c r="G127" s="24">
        <f>SUM(G48:G52)</f>
        <v>161</v>
      </c>
      <c r="H127" s="25">
        <f>SUM(H48:H52)</f>
        <v>177</v>
      </c>
      <c r="I127" s="23">
        <f t="shared" si="8"/>
        <v>338</v>
      </c>
      <c r="J127" s="24">
        <f>SUM(J48:J52)</f>
        <v>179</v>
      </c>
      <c r="K127" s="25">
        <f>SUM(K48:K52)</f>
        <v>159</v>
      </c>
    </row>
    <row r="128" spans="2:11" ht="12.75" customHeight="1">
      <c r="B128" s="18" t="s">
        <v>21</v>
      </c>
      <c r="C128" s="23">
        <f t="shared" si="6"/>
        <v>477</v>
      </c>
      <c r="D128" s="24">
        <f>SUM(D53:D57)</f>
        <v>241</v>
      </c>
      <c r="E128" s="25">
        <f>SUM(E53:E57)</f>
        <v>236</v>
      </c>
      <c r="F128" s="23">
        <f t="shared" si="7"/>
        <v>316</v>
      </c>
      <c r="G128" s="24">
        <f>SUM(G53:G57)</f>
        <v>156</v>
      </c>
      <c r="H128" s="25">
        <f>SUM(H53:H57)</f>
        <v>160</v>
      </c>
      <c r="I128" s="23">
        <f t="shared" si="8"/>
        <v>400</v>
      </c>
      <c r="J128" s="24">
        <f>SUM(J53:J57)</f>
        <v>204</v>
      </c>
      <c r="K128" s="25">
        <f>SUM(K53:K57)</f>
        <v>196</v>
      </c>
    </row>
    <row r="129" spans="2:11" ht="12.75" customHeight="1">
      <c r="B129" s="18" t="s">
        <v>22</v>
      </c>
      <c r="C129" s="23">
        <f t="shared" si="6"/>
        <v>488</v>
      </c>
      <c r="D129" s="24">
        <f>SUM(D58:D62)</f>
        <v>255</v>
      </c>
      <c r="E129" s="25">
        <f>SUM(E58:E62)</f>
        <v>233</v>
      </c>
      <c r="F129" s="23">
        <f t="shared" si="7"/>
        <v>328</v>
      </c>
      <c r="G129" s="24">
        <f>SUM(G58:G62)</f>
        <v>155</v>
      </c>
      <c r="H129" s="25">
        <f>SUM(H58:H62)</f>
        <v>173</v>
      </c>
      <c r="I129" s="23">
        <f t="shared" si="8"/>
        <v>374</v>
      </c>
      <c r="J129" s="24">
        <f>SUM(J58:J62)</f>
        <v>201</v>
      </c>
      <c r="K129" s="25">
        <f>SUM(K58:K62)</f>
        <v>173</v>
      </c>
    </row>
    <row r="130" spans="2:11" ht="12.75" customHeight="1">
      <c r="B130" s="18" t="s">
        <v>23</v>
      </c>
      <c r="C130" s="23">
        <f t="shared" si="6"/>
        <v>679</v>
      </c>
      <c r="D130" s="24">
        <f>SUM(D63:D67)</f>
        <v>353</v>
      </c>
      <c r="E130" s="25">
        <f>SUM(E63:E67)</f>
        <v>326</v>
      </c>
      <c r="F130" s="23">
        <f t="shared" si="7"/>
        <v>433</v>
      </c>
      <c r="G130" s="24">
        <f>SUM(G63:G67)</f>
        <v>216</v>
      </c>
      <c r="H130" s="25">
        <f>SUM(H63:H67)</f>
        <v>217</v>
      </c>
      <c r="I130" s="23">
        <f t="shared" si="8"/>
        <v>470</v>
      </c>
      <c r="J130" s="24">
        <f>SUM(J63:J67)</f>
        <v>243</v>
      </c>
      <c r="K130" s="25">
        <f>SUM(K63:K67)</f>
        <v>227</v>
      </c>
    </row>
    <row r="131" spans="2:11" ht="12.75" customHeight="1">
      <c r="B131" s="18" t="s">
        <v>24</v>
      </c>
      <c r="C131" s="23">
        <f t="shared" si="6"/>
        <v>829</v>
      </c>
      <c r="D131" s="24">
        <f>SUM(D68:D72)</f>
        <v>440</v>
      </c>
      <c r="E131" s="25">
        <f>SUM(E68:E72)</f>
        <v>389</v>
      </c>
      <c r="F131" s="23">
        <f t="shared" si="7"/>
        <v>424</v>
      </c>
      <c r="G131" s="24">
        <f>SUM(G68:G72)</f>
        <v>216</v>
      </c>
      <c r="H131" s="25">
        <f>SUM(H68:H72)</f>
        <v>208</v>
      </c>
      <c r="I131" s="23">
        <f t="shared" si="8"/>
        <v>598</v>
      </c>
      <c r="J131" s="24">
        <f>SUM(J68:J72)</f>
        <v>302</v>
      </c>
      <c r="K131" s="25">
        <f>SUM(K68:K72)</f>
        <v>296</v>
      </c>
    </row>
    <row r="132" spans="2:11" ht="12.75" customHeight="1">
      <c r="B132" s="18" t="s">
        <v>25</v>
      </c>
      <c r="C132" s="23">
        <f t="shared" si="6"/>
        <v>831</v>
      </c>
      <c r="D132" s="24">
        <f>SUM(D80:D84)</f>
        <v>438</v>
      </c>
      <c r="E132" s="25">
        <f>SUM(E80:E84)</f>
        <v>393</v>
      </c>
      <c r="F132" s="23">
        <f t="shared" si="7"/>
        <v>498</v>
      </c>
      <c r="G132" s="24">
        <f>SUM(G80:G84)</f>
        <v>253</v>
      </c>
      <c r="H132" s="25">
        <f>SUM(H80:H84)</f>
        <v>245</v>
      </c>
      <c r="I132" s="23">
        <f t="shared" si="8"/>
        <v>713</v>
      </c>
      <c r="J132" s="24">
        <f>SUM(J80:J84)</f>
        <v>375</v>
      </c>
      <c r="K132" s="25">
        <f>SUM(K80:K84)</f>
        <v>338</v>
      </c>
    </row>
    <row r="133" spans="2:11" ht="12.75" customHeight="1">
      <c r="B133" s="18" t="s">
        <v>26</v>
      </c>
      <c r="C133" s="23">
        <f t="shared" si="6"/>
        <v>552</v>
      </c>
      <c r="D133" s="24">
        <f>SUM(D85:D89)</f>
        <v>276</v>
      </c>
      <c r="E133" s="25">
        <f>SUM(E85:E89)</f>
        <v>276</v>
      </c>
      <c r="F133" s="23">
        <f t="shared" si="7"/>
        <v>372</v>
      </c>
      <c r="G133" s="24">
        <f>SUM(G85:G89)</f>
        <v>175</v>
      </c>
      <c r="H133" s="25">
        <f>SUM(H85:H89)</f>
        <v>197</v>
      </c>
      <c r="I133" s="23">
        <f t="shared" si="8"/>
        <v>512</v>
      </c>
      <c r="J133" s="24">
        <f>SUM(J85:J89)</f>
        <v>261</v>
      </c>
      <c r="K133" s="25">
        <f>SUM(K85:K89)</f>
        <v>251</v>
      </c>
    </row>
    <row r="134" spans="2:11" ht="12.75" customHeight="1">
      <c r="B134" s="18" t="s">
        <v>27</v>
      </c>
      <c r="C134" s="23">
        <f t="shared" si="6"/>
        <v>482</v>
      </c>
      <c r="D134" s="24">
        <f>SUM(D90:D94)</f>
        <v>211</v>
      </c>
      <c r="E134" s="25">
        <f>SUM(E90:E94)</f>
        <v>271</v>
      </c>
      <c r="F134" s="23">
        <f t="shared" si="7"/>
        <v>331</v>
      </c>
      <c r="G134" s="24">
        <f>SUM(G90:G94)</f>
        <v>159</v>
      </c>
      <c r="H134" s="25">
        <f>SUM(H90:H94)</f>
        <v>172</v>
      </c>
      <c r="I134" s="23">
        <f t="shared" si="8"/>
        <v>447</v>
      </c>
      <c r="J134" s="24">
        <f>SUM(J90:J94)</f>
        <v>193</v>
      </c>
      <c r="K134" s="25">
        <f>SUM(K90:K94)</f>
        <v>254</v>
      </c>
    </row>
    <row r="135" spans="2:11" ht="12.75" customHeight="1">
      <c r="B135" s="18" t="s">
        <v>28</v>
      </c>
      <c r="C135" s="23">
        <f t="shared" si="6"/>
        <v>470</v>
      </c>
      <c r="D135" s="24">
        <f>SUM(D95:D99)</f>
        <v>159</v>
      </c>
      <c r="E135" s="25">
        <f>SUM(E95:E99)</f>
        <v>311</v>
      </c>
      <c r="F135" s="23">
        <f t="shared" si="7"/>
        <v>241</v>
      </c>
      <c r="G135" s="24">
        <f>SUM(G95:G99)</f>
        <v>105</v>
      </c>
      <c r="H135" s="25">
        <f>SUM(H95:H99)</f>
        <v>136</v>
      </c>
      <c r="I135" s="23">
        <f t="shared" si="8"/>
        <v>375</v>
      </c>
      <c r="J135" s="24">
        <f>SUM(J95:J99)</f>
        <v>156</v>
      </c>
      <c r="K135" s="25">
        <f>SUM(K95:K99)</f>
        <v>219</v>
      </c>
    </row>
    <row r="136" spans="2:11" ht="12.75" customHeight="1">
      <c r="B136" s="18" t="s">
        <v>29</v>
      </c>
      <c r="C136" s="23">
        <f t="shared" si="6"/>
        <v>473</v>
      </c>
      <c r="D136" s="24">
        <f>SUM(D100:D104)</f>
        <v>155</v>
      </c>
      <c r="E136" s="25">
        <f>SUM(E100:E104)</f>
        <v>318</v>
      </c>
      <c r="F136" s="23">
        <f t="shared" si="7"/>
        <v>231</v>
      </c>
      <c r="G136" s="24">
        <f>SUM(G100:G104)</f>
        <v>98</v>
      </c>
      <c r="H136" s="25">
        <f>SUM(H100:H104)</f>
        <v>133</v>
      </c>
      <c r="I136" s="23">
        <f t="shared" si="8"/>
        <v>364</v>
      </c>
      <c r="J136" s="24">
        <f>SUM(J100:J104)</f>
        <v>120</v>
      </c>
      <c r="K136" s="25">
        <f>SUM(K100:K104)</f>
        <v>244</v>
      </c>
    </row>
    <row r="137" spans="2:11" ht="12.75" customHeight="1">
      <c r="B137" s="18" t="s">
        <v>30</v>
      </c>
      <c r="C137" s="23">
        <f t="shared" si="6"/>
        <v>307</v>
      </c>
      <c r="D137" s="24">
        <f>SUM(D105:D109)</f>
        <v>77</v>
      </c>
      <c r="E137" s="25">
        <f>SUM(E105:E109)</f>
        <v>230</v>
      </c>
      <c r="F137" s="23">
        <f t="shared" si="7"/>
        <v>129</v>
      </c>
      <c r="G137" s="24">
        <f>SUM(G105:G109)</f>
        <v>28</v>
      </c>
      <c r="H137" s="25">
        <f>SUM(H105:H109)</f>
        <v>101</v>
      </c>
      <c r="I137" s="23">
        <f t="shared" si="8"/>
        <v>196</v>
      </c>
      <c r="J137" s="24">
        <f>SUM(J105:J109)</f>
        <v>45</v>
      </c>
      <c r="K137" s="25">
        <f>SUM(K105:K109)</f>
        <v>151</v>
      </c>
    </row>
    <row r="138" spans="2:11" ht="12.75" customHeight="1">
      <c r="B138" s="18" t="s">
        <v>31</v>
      </c>
      <c r="C138" s="23">
        <f t="shared" si="6"/>
        <v>83</v>
      </c>
      <c r="D138" s="24">
        <f>SUM(D110:D114)</f>
        <v>21</v>
      </c>
      <c r="E138" s="25">
        <f>SUM(E110:E114)</f>
        <v>62</v>
      </c>
      <c r="F138" s="23">
        <f t="shared" si="7"/>
        <v>60</v>
      </c>
      <c r="G138" s="24">
        <f>SUM(G110:G114)</f>
        <v>6</v>
      </c>
      <c r="H138" s="25">
        <f>SUM(H110:H114)</f>
        <v>54</v>
      </c>
      <c r="I138" s="23">
        <f t="shared" si="8"/>
        <v>39</v>
      </c>
      <c r="J138" s="24">
        <f>SUM(J110:J114)</f>
        <v>8</v>
      </c>
      <c r="K138" s="25">
        <f>SUM(K110:K114)</f>
        <v>31</v>
      </c>
    </row>
    <row r="139" spans="2:11" ht="12.75" customHeight="1">
      <c r="B139" s="18" t="s">
        <v>9</v>
      </c>
      <c r="C139" s="23">
        <f t="shared" si="6"/>
        <v>13</v>
      </c>
      <c r="D139" s="24">
        <f>SUM(D115)</f>
        <v>4</v>
      </c>
      <c r="E139" s="25">
        <f>SUM(E115)</f>
        <v>9</v>
      </c>
      <c r="F139" s="23">
        <f t="shared" si="7"/>
        <v>1</v>
      </c>
      <c r="G139" s="24">
        <f>SUM(G115)</f>
        <v>0</v>
      </c>
      <c r="H139" s="25">
        <f>SUM(H115)</f>
        <v>1</v>
      </c>
      <c r="I139" s="23">
        <f t="shared" si="8"/>
        <v>5</v>
      </c>
      <c r="J139" s="24">
        <f>SUM(J115)</f>
        <v>1</v>
      </c>
      <c r="K139" s="25">
        <f>SUM(K115)</f>
        <v>4</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1033</v>
      </c>
      <c r="D142" s="24">
        <f t="shared" si="9"/>
        <v>518</v>
      </c>
      <c r="E142" s="25">
        <f t="shared" si="9"/>
        <v>515</v>
      </c>
      <c r="F142" s="23">
        <f t="shared" si="9"/>
        <v>906</v>
      </c>
      <c r="G142" s="24">
        <f t="shared" si="9"/>
        <v>464</v>
      </c>
      <c r="H142" s="25">
        <f t="shared" si="9"/>
        <v>442</v>
      </c>
      <c r="I142" s="23">
        <f t="shared" si="9"/>
        <v>867</v>
      </c>
      <c r="J142" s="24">
        <f t="shared" si="9"/>
        <v>450</v>
      </c>
      <c r="K142" s="25">
        <f t="shared" si="9"/>
        <v>417</v>
      </c>
    </row>
    <row r="143" spans="2:11" ht="12.75" customHeight="1">
      <c r="B143" s="67" t="s">
        <v>34</v>
      </c>
      <c r="C143" s="23">
        <f t="shared" ref="C143:K143" si="10">SUM(C122:C131)</f>
        <v>4309</v>
      </c>
      <c r="D143" s="24">
        <f t="shared" si="10"/>
        <v>2239</v>
      </c>
      <c r="E143" s="25">
        <f t="shared" si="10"/>
        <v>2070</v>
      </c>
      <c r="F143" s="23">
        <f t="shared" si="10"/>
        <v>3008</v>
      </c>
      <c r="G143" s="24">
        <f t="shared" si="10"/>
        <v>1478</v>
      </c>
      <c r="H143" s="25">
        <f t="shared" si="10"/>
        <v>1530</v>
      </c>
      <c r="I143" s="23">
        <f t="shared" si="10"/>
        <v>3314</v>
      </c>
      <c r="J143" s="24">
        <f t="shared" si="10"/>
        <v>1730</v>
      </c>
      <c r="K143" s="25">
        <f t="shared" si="10"/>
        <v>1584</v>
      </c>
    </row>
    <row r="144" spans="2:11" ht="12.75" customHeight="1">
      <c r="B144" s="67" t="s">
        <v>35</v>
      </c>
      <c r="C144" s="23">
        <f t="shared" ref="C144:K144" si="11">SUM(C132:C139)</f>
        <v>3211</v>
      </c>
      <c r="D144" s="24">
        <f t="shared" si="11"/>
        <v>1341</v>
      </c>
      <c r="E144" s="25">
        <f t="shared" si="11"/>
        <v>1870</v>
      </c>
      <c r="F144" s="23">
        <f t="shared" si="11"/>
        <v>1863</v>
      </c>
      <c r="G144" s="24">
        <f t="shared" si="11"/>
        <v>824</v>
      </c>
      <c r="H144" s="25">
        <f t="shared" si="11"/>
        <v>1039</v>
      </c>
      <c r="I144" s="23">
        <f t="shared" si="11"/>
        <v>2651</v>
      </c>
      <c r="J144" s="24">
        <f t="shared" si="11"/>
        <v>1159</v>
      </c>
      <c r="K144" s="25">
        <f t="shared" si="11"/>
        <v>1492</v>
      </c>
    </row>
    <row r="145" spans="2:11" ht="12.75" customHeight="1">
      <c r="B145" s="67" t="s">
        <v>36</v>
      </c>
      <c r="C145" s="23">
        <f t="shared" ref="C145:K145" si="12">SUM(C134:C139)</f>
        <v>1828</v>
      </c>
      <c r="D145" s="24">
        <f t="shared" si="12"/>
        <v>627</v>
      </c>
      <c r="E145" s="25">
        <f t="shared" si="12"/>
        <v>1201</v>
      </c>
      <c r="F145" s="23">
        <f t="shared" si="12"/>
        <v>993</v>
      </c>
      <c r="G145" s="24">
        <f t="shared" si="12"/>
        <v>396</v>
      </c>
      <c r="H145" s="25">
        <f t="shared" si="12"/>
        <v>597</v>
      </c>
      <c r="I145" s="23">
        <f t="shared" si="12"/>
        <v>1426</v>
      </c>
      <c r="J145" s="24">
        <f t="shared" si="12"/>
        <v>523</v>
      </c>
      <c r="K145" s="25">
        <f t="shared" si="12"/>
        <v>903</v>
      </c>
    </row>
    <row r="146" spans="2:11" ht="12.75" customHeight="1">
      <c r="B146" s="68" t="s">
        <v>37</v>
      </c>
      <c r="C146" s="47"/>
      <c r="D146" s="48"/>
      <c r="E146" s="49"/>
      <c r="F146" s="47"/>
      <c r="G146" s="48"/>
      <c r="H146" s="49"/>
      <c r="I146" s="47"/>
      <c r="J146" s="48"/>
      <c r="K146" s="49"/>
    </row>
    <row r="147" spans="2:11" ht="12.75" customHeight="1">
      <c r="B147" s="67" t="s">
        <v>33</v>
      </c>
      <c r="C147" s="50">
        <f>C142/($C$6-$C$116)*100</f>
        <v>12.077633578861219</v>
      </c>
      <c r="D147" s="51">
        <f>D142/($D$6-$D$116)*100</f>
        <v>12.64031234748658</v>
      </c>
      <c r="E147" s="52">
        <f>E142/($E$6-$E$116)*100</f>
        <v>11.560044893378226</v>
      </c>
      <c r="F147" s="50">
        <f>F142/($F$6-$F$116)*100</f>
        <v>15.682880387744506</v>
      </c>
      <c r="G147" s="51">
        <f>G142/($G$6-$G$116)*100</f>
        <v>16.775126536514822</v>
      </c>
      <c r="H147" s="52">
        <f>H142/($H$6-$H$116)*100</f>
        <v>14.679508468947194</v>
      </c>
      <c r="I147" s="50">
        <f>I142/($I$6-$I$116)*100</f>
        <v>12.690281030444964</v>
      </c>
      <c r="J147" s="51">
        <f>J142/($J$6-$J$116)*100</f>
        <v>13.477088948787062</v>
      </c>
      <c r="K147" s="52">
        <f>K142/($K$6-$K$116)*100</f>
        <v>11.938162038362439</v>
      </c>
    </row>
    <row r="148" spans="2:11" ht="12.75" customHeight="1">
      <c r="B148" s="67" t="s">
        <v>34</v>
      </c>
      <c r="C148" s="50">
        <f t="shared" ref="C148:C150" si="13">C143/($C$6-$C$116)*100</f>
        <v>50.379983631474332</v>
      </c>
      <c r="D148" s="51">
        <f t="shared" ref="D148:D150" si="14">D143/($D$6-$D$116)*100</f>
        <v>54.63640800390435</v>
      </c>
      <c r="E148" s="52">
        <f t="shared" ref="E148:E150" si="15">E143/($E$6-$E$116)*100</f>
        <v>46.464646464646464</v>
      </c>
      <c r="F148" s="50">
        <f t="shared" ref="F148:F150" si="16">F143/($F$6-$F$116)*100</f>
        <v>52.068547689112002</v>
      </c>
      <c r="G148" s="51">
        <f t="shared" ref="G148:G150" si="17">G143/($G$6-$G$116)*100</f>
        <v>53.434562545191611</v>
      </c>
      <c r="H148" s="52">
        <f t="shared" ref="H148:H150" si="18">H143/($H$6-$H$116)*100</f>
        <v>50.813683161740286</v>
      </c>
      <c r="I148" s="50">
        <f t="shared" ref="I148:I150" si="19">I143/($I$6-$I$116)*100</f>
        <v>48.507025761124126</v>
      </c>
      <c r="J148" s="51">
        <f t="shared" ref="J148:J150" si="20">J143/($J$6-$J$116)*100</f>
        <v>51.81191973644804</v>
      </c>
      <c r="K148" s="52">
        <f t="shared" ref="K148:K150" si="21">K143/($K$6-$K$116)*100</f>
        <v>45.347838534211284</v>
      </c>
    </row>
    <row r="149" spans="2:11" ht="12.75" customHeight="1">
      <c r="B149" s="67" t="s">
        <v>35</v>
      </c>
      <c r="C149" s="50">
        <f t="shared" si="13"/>
        <v>37.542382789664444</v>
      </c>
      <c r="D149" s="51">
        <f t="shared" si="14"/>
        <v>32.723279648609079</v>
      </c>
      <c r="E149" s="52">
        <f t="shared" si="15"/>
        <v>41.975308641975303</v>
      </c>
      <c r="F149" s="50">
        <f t="shared" si="16"/>
        <v>32.248571923143501</v>
      </c>
      <c r="G149" s="51">
        <f t="shared" si="17"/>
        <v>29.790310918293567</v>
      </c>
      <c r="H149" s="52">
        <f t="shared" si="18"/>
        <v>34.506808369312516</v>
      </c>
      <c r="I149" s="50">
        <f t="shared" si="19"/>
        <v>38.80269320843091</v>
      </c>
      <c r="J149" s="51">
        <f t="shared" si="20"/>
        <v>34.710991314764897</v>
      </c>
      <c r="K149" s="52">
        <f t="shared" si="21"/>
        <v>42.71399942742628</v>
      </c>
    </row>
    <row r="150" spans="2:11" ht="12.75" customHeight="1">
      <c r="B150" s="69" t="s">
        <v>36</v>
      </c>
      <c r="C150" s="54">
        <f t="shared" si="13"/>
        <v>21.372617794925759</v>
      </c>
      <c r="D150" s="55">
        <f t="shared" si="14"/>
        <v>15.300146412884333</v>
      </c>
      <c r="E150" s="56">
        <f t="shared" si="15"/>
        <v>26.958473625140293</v>
      </c>
      <c r="F150" s="54">
        <f t="shared" si="16"/>
        <v>17.18885234550805</v>
      </c>
      <c r="G150" s="55">
        <f t="shared" si="17"/>
        <v>14.316702819956618</v>
      </c>
      <c r="H150" s="56">
        <f t="shared" si="18"/>
        <v>19.827299900365329</v>
      </c>
      <c r="I150" s="54">
        <f t="shared" si="19"/>
        <v>20.872365339578455</v>
      </c>
      <c r="J150" s="55">
        <f t="shared" si="20"/>
        <v>15.663372267145853</v>
      </c>
      <c r="K150" s="56">
        <f t="shared" si="21"/>
        <v>25.851703406813627</v>
      </c>
    </row>
    <row r="151" spans="2:11" ht="12.75" customHeight="1">
      <c r="B151" s="70" t="s">
        <v>38</v>
      </c>
      <c r="C151" s="58">
        <f>D6/E6*100</f>
        <v>92.010771992818675</v>
      </c>
      <c r="D151" s="59" t="s">
        <v>39</v>
      </c>
      <c r="E151" s="60" t="s">
        <v>39</v>
      </c>
      <c r="F151" s="58">
        <f>G6/H6*100</f>
        <v>91.99601461308535</v>
      </c>
      <c r="G151" s="59" t="s">
        <v>39</v>
      </c>
      <c r="H151" s="60" t="s">
        <v>39</v>
      </c>
      <c r="I151" s="58">
        <f>J6/K6*100</f>
        <v>95.62356979405034</v>
      </c>
      <c r="J151" s="59" t="s">
        <v>39</v>
      </c>
      <c r="K151" s="60" t="s">
        <v>39</v>
      </c>
    </row>
    <row r="153" spans="2:11">
      <c r="C153" s="61">
        <f t="shared" ref="C153:K153" si="22">SUM(C154:C254)/C6+0.5</f>
        <v>53.560191678354371</v>
      </c>
      <c r="D153" s="61">
        <f t="shared" si="22"/>
        <v>51.081707317073167</v>
      </c>
      <c r="E153" s="61">
        <f t="shared" si="22"/>
        <v>55.840664272890486</v>
      </c>
      <c r="F153" s="61">
        <f t="shared" si="22"/>
        <v>48.889206019719772</v>
      </c>
      <c r="G153" s="61">
        <f t="shared" si="22"/>
        <v>47.156317689530688</v>
      </c>
      <c r="H153" s="61">
        <f t="shared" si="22"/>
        <v>50.483394221188973</v>
      </c>
      <c r="I153" s="61">
        <f t="shared" si="22"/>
        <v>52.872276648632841</v>
      </c>
      <c r="J153" s="61">
        <f t="shared" si="22"/>
        <v>50.53410110679031</v>
      </c>
      <c r="K153" s="61">
        <f t="shared" si="22"/>
        <v>55.108123569794053</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48</v>
      </c>
      <c r="D155" s="2">
        <f t="shared" si="23"/>
        <v>23</v>
      </c>
      <c r="E155" s="2">
        <f t="shared" si="23"/>
        <v>25</v>
      </c>
      <c r="F155" s="2">
        <f t="shared" si="23"/>
        <v>57</v>
      </c>
      <c r="G155" s="2">
        <f t="shared" si="23"/>
        <v>25</v>
      </c>
      <c r="H155" s="2">
        <f t="shared" si="23"/>
        <v>32</v>
      </c>
      <c r="I155" s="2">
        <f t="shared" si="23"/>
        <v>59</v>
      </c>
      <c r="J155" s="2">
        <f t="shared" si="23"/>
        <v>29</v>
      </c>
      <c r="K155" s="2">
        <f t="shared" si="23"/>
        <v>30</v>
      </c>
    </row>
    <row r="156" spans="2:11">
      <c r="C156" s="2">
        <f t="shared" si="23"/>
        <v>126</v>
      </c>
      <c r="D156" s="2">
        <f t="shared" si="23"/>
        <v>58</v>
      </c>
      <c r="E156" s="2">
        <f t="shared" si="23"/>
        <v>68</v>
      </c>
      <c r="F156" s="2">
        <f t="shared" si="23"/>
        <v>124</v>
      </c>
      <c r="G156" s="2">
        <f t="shared" si="23"/>
        <v>70</v>
      </c>
      <c r="H156" s="2">
        <f t="shared" si="23"/>
        <v>54</v>
      </c>
      <c r="I156" s="2">
        <f t="shared" si="23"/>
        <v>80</v>
      </c>
      <c r="J156" s="2">
        <f t="shared" si="23"/>
        <v>40</v>
      </c>
      <c r="K156" s="2">
        <f t="shared" si="23"/>
        <v>40</v>
      </c>
    </row>
    <row r="157" spans="2:11">
      <c r="C157" s="2">
        <f t="shared" si="23"/>
        <v>225</v>
      </c>
      <c r="D157" s="2">
        <f t="shared" si="23"/>
        <v>120</v>
      </c>
      <c r="E157" s="2">
        <f t="shared" si="23"/>
        <v>105</v>
      </c>
      <c r="F157" s="2">
        <f t="shared" si="23"/>
        <v>204</v>
      </c>
      <c r="G157" s="2">
        <f t="shared" si="23"/>
        <v>96</v>
      </c>
      <c r="H157" s="2">
        <f t="shared" si="23"/>
        <v>108</v>
      </c>
      <c r="I157" s="2">
        <f t="shared" si="23"/>
        <v>174</v>
      </c>
      <c r="J157" s="2">
        <f t="shared" si="23"/>
        <v>78</v>
      </c>
      <c r="K157" s="2">
        <f t="shared" si="23"/>
        <v>96</v>
      </c>
    </row>
    <row r="158" spans="2:11">
      <c r="C158" s="2">
        <f t="shared" si="23"/>
        <v>240</v>
      </c>
      <c r="D158" s="2">
        <f t="shared" si="23"/>
        <v>116</v>
      </c>
      <c r="E158" s="2">
        <f t="shared" si="23"/>
        <v>124</v>
      </c>
      <c r="F158" s="2">
        <f t="shared" si="23"/>
        <v>248</v>
      </c>
      <c r="G158" s="2">
        <f t="shared" si="23"/>
        <v>152</v>
      </c>
      <c r="H158" s="2">
        <f t="shared" si="23"/>
        <v>96</v>
      </c>
      <c r="I158" s="2">
        <f t="shared" si="23"/>
        <v>224</v>
      </c>
      <c r="J158" s="2">
        <f t="shared" si="23"/>
        <v>112</v>
      </c>
      <c r="K158" s="2">
        <f t="shared" si="23"/>
        <v>112</v>
      </c>
    </row>
    <row r="159" spans="2:11">
      <c r="C159" s="2">
        <f t="shared" si="23"/>
        <v>330</v>
      </c>
      <c r="D159" s="2">
        <f t="shared" si="23"/>
        <v>185</v>
      </c>
      <c r="E159" s="2">
        <f t="shared" si="23"/>
        <v>145</v>
      </c>
      <c r="F159" s="2">
        <f t="shared" si="23"/>
        <v>315</v>
      </c>
      <c r="G159" s="2">
        <f t="shared" si="23"/>
        <v>190</v>
      </c>
      <c r="H159" s="2">
        <f t="shared" si="23"/>
        <v>125</v>
      </c>
      <c r="I159" s="2">
        <f t="shared" si="23"/>
        <v>300</v>
      </c>
      <c r="J159" s="2">
        <f t="shared" si="23"/>
        <v>125</v>
      </c>
      <c r="K159" s="2">
        <f t="shared" si="23"/>
        <v>175</v>
      </c>
    </row>
    <row r="160" spans="2:11">
      <c r="C160" s="2">
        <f t="shared" si="23"/>
        <v>444</v>
      </c>
      <c r="D160" s="2">
        <f t="shared" si="23"/>
        <v>240</v>
      </c>
      <c r="E160" s="2">
        <f t="shared" si="23"/>
        <v>204</v>
      </c>
      <c r="F160" s="2">
        <f t="shared" si="23"/>
        <v>372</v>
      </c>
      <c r="G160" s="2">
        <f t="shared" si="23"/>
        <v>192</v>
      </c>
      <c r="H160" s="2">
        <f t="shared" si="23"/>
        <v>180</v>
      </c>
      <c r="I160" s="2">
        <f t="shared" si="23"/>
        <v>360</v>
      </c>
      <c r="J160" s="2">
        <f t="shared" si="23"/>
        <v>180</v>
      </c>
      <c r="K160" s="2">
        <f t="shared" si="23"/>
        <v>180</v>
      </c>
    </row>
    <row r="161" spans="3:11">
      <c r="C161" s="2">
        <f t="shared" si="23"/>
        <v>553</v>
      </c>
      <c r="D161" s="2">
        <f t="shared" si="23"/>
        <v>259</v>
      </c>
      <c r="E161" s="2">
        <f t="shared" si="23"/>
        <v>294</v>
      </c>
      <c r="F161" s="2">
        <f t="shared" si="23"/>
        <v>427</v>
      </c>
      <c r="G161" s="2">
        <f t="shared" si="23"/>
        <v>231</v>
      </c>
      <c r="H161" s="2">
        <f t="shared" si="23"/>
        <v>196</v>
      </c>
      <c r="I161" s="2">
        <f t="shared" si="23"/>
        <v>413</v>
      </c>
      <c r="J161" s="2">
        <f t="shared" si="23"/>
        <v>175</v>
      </c>
      <c r="K161" s="2">
        <f t="shared" si="23"/>
        <v>238</v>
      </c>
    </row>
    <row r="162" spans="3:11">
      <c r="C162" s="2">
        <f t="shared" si="23"/>
        <v>536</v>
      </c>
      <c r="D162" s="2">
        <f t="shared" si="23"/>
        <v>296</v>
      </c>
      <c r="E162" s="2">
        <f t="shared" si="23"/>
        <v>240</v>
      </c>
      <c r="F162" s="2">
        <f t="shared" si="23"/>
        <v>456</v>
      </c>
      <c r="G162" s="2">
        <f t="shared" si="23"/>
        <v>224</v>
      </c>
      <c r="H162" s="2">
        <f t="shared" si="23"/>
        <v>232</v>
      </c>
      <c r="I162" s="2">
        <f t="shared" si="23"/>
        <v>488</v>
      </c>
      <c r="J162" s="2">
        <f t="shared" si="23"/>
        <v>280</v>
      </c>
      <c r="K162" s="2">
        <f t="shared" si="23"/>
        <v>208</v>
      </c>
    </row>
    <row r="163" spans="3:11">
      <c r="C163" s="2">
        <f t="shared" si="23"/>
        <v>756</v>
      </c>
      <c r="D163" s="2">
        <f t="shared" si="23"/>
        <v>306</v>
      </c>
      <c r="E163" s="2">
        <f t="shared" si="23"/>
        <v>450</v>
      </c>
      <c r="F163" s="2">
        <f t="shared" si="23"/>
        <v>666</v>
      </c>
      <c r="G163" s="2">
        <f t="shared" si="23"/>
        <v>279</v>
      </c>
      <c r="H163" s="2">
        <f t="shared" si="23"/>
        <v>387</v>
      </c>
      <c r="I163" s="2">
        <f t="shared" si="23"/>
        <v>531</v>
      </c>
      <c r="J163" s="2">
        <f t="shared" si="23"/>
        <v>288</v>
      </c>
      <c r="K163" s="2">
        <f t="shared" si="23"/>
        <v>243</v>
      </c>
    </row>
    <row r="164" spans="3:11">
      <c r="C164" s="2">
        <f t="shared" si="23"/>
        <v>690</v>
      </c>
      <c r="D164" s="2">
        <f t="shared" si="23"/>
        <v>290</v>
      </c>
      <c r="E164" s="2">
        <f t="shared" si="23"/>
        <v>400</v>
      </c>
      <c r="F164" s="2">
        <f t="shared" si="23"/>
        <v>560</v>
      </c>
      <c r="G164" s="2">
        <f t="shared" si="23"/>
        <v>270</v>
      </c>
      <c r="H164" s="2">
        <f t="shared" si="23"/>
        <v>290</v>
      </c>
      <c r="I164" s="2">
        <f t="shared" si="23"/>
        <v>670</v>
      </c>
      <c r="J164" s="2">
        <f t="shared" si="23"/>
        <v>370</v>
      </c>
      <c r="K164" s="2">
        <f t="shared" si="23"/>
        <v>300</v>
      </c>
    </row>
    <row r="165" spans="3:11">
      <c r="C165" s="2">
        <f t="shared" si="23"/>
        <v>869</v>
      </c>
      <c r="D165" s="2">
        <f t="shared" si="23"/>
        <v>385</v>
      </c>
      <c r="E165" s="2">
        <f t="shared" si="23"/>
        <v>484</v>
      </c>
      <c r="F165" s="2">
        <f t="shared" si="23"/>
        <v>693</v>
      </c>
      <c r="G165" s="2">
        <f t="shared" si="23"/>
        <v>429</v>
      </c>
      <c r="H165" s="2">
        <f t="shared" si="23"/>
        <v>264</v>
      </c>
      <c r="I165" s="2">
        <f t="shared" si="23"/>
        <v>759</v>
      </c>
      <c r="J165" s="2">
        <f t="shared" si="23"/>
        <v>407</v>
      </c>
      <c r="K165" s="2">
        <f t="shared" si="23"/>
        <v>352</v>
      </c>
    </row>
    <row r="166" spans="3:11">
      <c r="C166" s="2">
        <f t="shared" si="23"/>
        <v>732</v>
      </c>
      <c r="D166" s="2">
        <f t="shared" si="23"/>
        <v>396</v>
      </c>
      <c r="E166" s="2">
        <f t="shared" si="23"/>
        <v>336</v>
      </c>
      <c r="F166" s="2">
        <f t="shared" si="23"/>
        <v>744</v>
      </c>
      <c r="G166" s="2">
        <f t="shared" si="23"/>
        <v>276</v>
      </c>
      <c r="H166" s="2">
        <f t="shared" si="23"/>
        <v>468</v>
      </c>
      <c r="I166" s="2">
        <f t="shared" si="23"/>
        <v>624</v>
      </c>
      <c r="J166" s="2">
        <f t="shared" si="23"/>
        <v>348</v>
      </c>
      <c r="K166" s="2">
        <f t="shared" si="23"/>
        <v>276</v>
      </c>
    </row>
    <row r="167" spans="3:11">
      <c r="C167" s="2">
        <f t="shared" si="23"/>
        <v>1001</v>
      </c>
      <c r="D167" s="2">
        <f t="shared" si="23"/>
        <v>559</v>
      </c>
      <c r="E167" s="2">
        <f t="shared" si="23"/>
        <v>442</v>
      </c>
      <c r="F167" s="2">
        <f t="shared" si="23"/>
        <v>702</v>
      </c>
      <c r="G167" s="2">
        <f t="shared" si="23"/>
        <v>351</v>
      </c>
      <c r="H167" s="2">
        <f t="shared" si="23"/>
        <v>351</v>
      </c>
      <c r="I167" s="2">
        <f t="shared" si="23"/>
        <v>819</v>
      </c>
      <c r="J167" s="2">
        <f t="shared" si="23"/>
        <v>481</v>
      </c>
      <c r="K167" s="2">
        <f t="shared" si="23"/>
        <v>338</v>
      </c>
    </row>
    <row r="168" spans="3:11">
      <c r="C168" s="2">
        <f t="shared" si="23"/>
        <v>840</v>
      </c>
      <c r="D168" s="2">
        <f t="shared" si="23"/>
        <v>476</v>
      </c>
      <c r="E168" s="2">
        <f t="shared" si="23"/>
        <v>364</v>
      </c>
      <c r="F168" s="2">
        <f t="shared" si="23"/>
        <v>784</v>
      </c>
      <c r="G168" s="2">
        <f t="shared" si="23"/>
        <v>406</v>
      </c>
      <c r="H168" s="2">
        <f t="shared" si="23"/>
        <v>378</v>
      </c>
      <c r="I168" s="2">
        <f t="shared" si="23"/>
        <v>812</v>
      </c>
      <c r="J168" s="2">
        <f t="shared" si="23"/>
        <v>490</v>
      </c>
      <c r="K168" s="2">
        <f t="shared" si="23"/>
        <v>322</v>
      </c>
    </row>
    <row r="169" spans="3:11">
      <c r="C169" s="2">
        <f t="shared" si="23"/>
        <v>810</v>
      </c>
      <c r="D169" s="2">
        <f t="shared" si="23"/>
        <v>540</v>
      </c>
      <c r="E169" s="2">
        <f t="shared" si="23"/>
        <v>270</v>
      </c>
      <c r="F169" s="2">
        <f t="shared" si="23"/>
        <v>825</v>
      </c>
      <c r="G169" s="2">
        <f t="shared" si="23"/>
        <v>420</v>
      </c>
      <c r="H169" s="2">
        <f t="shared" si="23"/>
        <v>405</v>
      </c>
      <c r="I169" s="2">
        <f t="shared" si="23"/>
        <v>795</v>
      </c>
      <c r="J169" s="2">
        <f t="shared" si="23"/>
        <v>540</v>
      </c>
      <c r="K169" s="2">
        <f t="shared" si="23"/>
        <v>255</v>
      </c>
    </row>
    <row r="170" spans="3:11">
      <c r="C170" s="2">
        <f t="shared" ref="C170:K185" si="24">C24*$B24</f>
        <v>672</v>
      </c>
      <c r="D170" s="2">
        <f t="shared" si="24"/>
        <v>320</v>
      </c>
      <c r="E170" s="2">
        <f t="shared" si="24"/>
        <v>352</v>
      </c>
      <c r="F170" s="2">
        <f t="shared" si="24"/>
        <v>992</v>
      </c>
      <c r="G170" s="2">
        <f t="shared" si="24"/>
        <v>400</v>
      </c>
      <c r="H170" s="2">
        <f t="shared" si="24"/>
        <v>592</v>
      </c>
      <c r="I170" s="2">
        <f t="shared" si="24"/>
        <v>1056</v>
      </c>
      <c r="J170" s="2">
        <f t="shared" si="24"/>
        <v>496</v>
      </c>
      <c r="K170" s="2">
        <f t="shared" si="24"/>
        <v>560</v>
      </c>
    </row>
    <row r="171" spans="3:11">
      <c r="C171" s="2">
        <f t="shared" si="24"/>
        <v>952</v>
      </c>
      <c r="D171" s="2">
        <f t="shared" si="24"/>
        <v>544</v>
      </c>
      <c r="E171" s="2">
        <f t="shared" si="24"/>
        <v>408</v>
      </c>
      <c r="F171" s="2">
        <f t="shared" si="24"/>
        <v>1156</v>
      </c>
      <c r="G171" s="2">
        <f t="shared" si="24"/>
        <v>663</v>
      </c>
      <c r="H171" s="2">
        <f t="shared" si="24"/>
        <v>493</v>
      </c>
      <c r="I171" s="2">
        <f t="shared" si="24"/>
        <v>986</v>
      </c>
      <c r="J171" s="2">
        <f t="shared" si="24"/>
        <v>561</v>
      </c>
      <c r="K171" s="2">
        <f t="shared" si="24"/>
        <v>425</v>
      </c>
    </row>
    <row r="172" spans="3:11">
      <c r="C172" s="2">
        <f t="shared" si="24"/>
        <v>936</v>
      </c>
      <c r="D172" s="2">
        <f t="shared" si="24"/>
        <v>486</v>
      </c>
      <c r="E172" s="2">
        <f t="shared" si="24"/>
        <v>450</v>
      </c>
      <c r="F172" s="2">
        <f t="shared" si="24"/>
        <v>810</v>
      </c>
      <c r="G172" s="2">
        <f t="shared" si="24"/>
        <v>432</v>
      </c>
      <c r="H172" s="2">
        <f t="shared" si="24"/>
        <v>378</v>
      </c>
      <c r="I172" s="2">
        <f t="shared" si="24"/>
        <v>1134</v>
      </c>
      <c r="J172" s="2">
        <f t="shared" si="24"/>
        <v>576</v>
      </c>
      <c r="K172" s="2">
        <f t="shared" si="24"/>
        <v>558</v>
      </c>
    </row>
    <row r="173" spans="3:11">
      <c r="C173" s="2">
        <f t="shared" si="24"/>
        <v>608</v>
      </c>
      <c r="D173" s="2">
        <f t="shared" si="24"/>
        <v>228</v>
      </c>
      <c r="E173" s="2">
        <f t="shared" si="24"/>
        <v>380</v>
      </c>
      <c r="F173" s="2">
        <f t="shared" si="24"/>
        <v>608</v>
      </c>
      <c r="G173" s="2">
        <f t="shared" si="24"/>
        <v>380</v>
      </c>
      <c r="H173" s="2">
        <f t="shared" si="24"/>
        <v>228</v>
      </c>
      <c r="I173" s="2">
        <f t="shared" si="24"/>
        <v>589</v>
      </c>
      <c r="J173" s="2">
        <f t="shared" si="24"/>
        <v>209</v>
      </c>
      <c r="K173" s="2">
        <f t="shared" si="24"/>
        <v>380</v>
      </c>
    </row>
    <row r="174" spans="3:11">
      <c r="C174" s="2">
        <f t="shared" si="24"/>
        <v>640</v>
      </c>
      <c r="D174" s="2">
        <f t="shared" si="24"/>
        <v>380</v>
      </c>
      <c r="E174" s="2">
        <f t="shared" si="24"/>
        <v>260</v>
      </c>
      <c r="F174" s="2">
        <f t="shared" si="24"/>
        <v>620</v>
      </c>
      <c r="G174" s="2">
        <f t="shared" si="24"/>
        <v>320</v>
      </c>
      <c r="H174" s="2">
        <f t="shared" si="24"/>
        <v>300</v>
      </c>
      <c r="I174" s="2">
        <f t="shared" si="24"/>
        <v>620</v>
      </c>
      <c r="J174" s="2">
        <f t="shared" si="24"/>
        <v>280</v>
      </c>
      <c r="K174" s="2">
        <f t="shared" si="24"/>
        <v>340</v>
      </c>
    </row>
    <row r="175" spans="3:11">
      <c r="C175" s="2">
        <f t="shared" si="24"/>
        <v>630</v>
      </c>
      <c r="D175" s="2">
        <f t="shared" si="24"/>
        <v>294</v>
      </c>
      <c r="E175" s="2">
        <f t="shared" si="24"/>
        <v>336</v>
      </c>
      <c r="F175" s="2">
        <f t="shared" si="24"/>
        <v>588</v>
      </c>
      <c r="G175" s="2">
        <f t="shared" si="24"/>
        <v>294</v>
      </c>
      <c r="H175" s="2">
        <f t="shared" si="24"/>
        <v>294</v>
      </c>
      <c r="I175" s="2">
        <f t="shared" si="24"/>
        <v>336</v>
      </c>
      <c r="J175" s="2">
        <f t="shared" si="24"/>
        <v>294</v>
      </c>
      <c r="K175" s="2">
        <f t="shared" si="24"/>
        <v>42</v>
      </c>
    </row>
    <row r="176" spans="3:11">
      <c r="C176" s="2">
        <f t="shared" si="24"/>
        <v>374</v>
      </c>
      <c r="D176" s="2">
        <f t="shared" si="24"/>
        <v>308</v>
      </c>
      <c r="E176" s="2">
        <f t="shared" si="24"/>
        <v>66</v>
      </c>
      <c r="F176" s="2">
        <f t="shared" si="24"/>
        <v>418</v>
      </c>
      <c r="G176" s="2">
        <f t="shared" si="24"/>
        <v>308</v>
      </c>
      <c r="H176" s="2">
        <f t="shared" si="24"/>
        <v>110</v>
      </c>
      <c r="I176" s="2">
        <f t="shared" si="24"/>
        <v>286</v>
      </c>
      <c r="J176" s="2">
        <f t="shared" si="24"/>
        <v>198</v>
      </c>
      <c r="K176" s="2">
        <f t="shared" si="24"/>
        <v>88</v>
      </c>
    </row>
    <row r="177" spans="3:11">
      <c r="C177" s="2">
        <f t="shared" si="24"/>
        <v>368</v>
      </c>
      <c r="D177" s="2">
        <f t="shared" si="24"/>
        <v>207</v>
      </c>
      <c r="E177" s="2">
        <f t="shared" si="24"/>
        <v>161</v>
      </c>
      <c r="F177" s="2">
        <f t="shared" si="24"/>
        <v>368</v>
      </c>
      <c r="G177" s="2">
        <f t="shared" si="24"/>
        <v>207</v>
      </c>
      <c r="H177" s="2">
        <f t="shared" si="24"/>
        <v>161</v>
      </c>
      <c r="I177" s="2">
        <f t="shared" si="24"/>
        <v>253</v>
      </c>
      <c r="J177" s="2">
        <f t="shared" si="24"/>
        <v>115</v>
      </c>
      <c r="K177" s="2">
        <f t="shared" si="24"/>
        <v>138</v>
      </c>
    </row>
    <row r="178" spans="3:11">
      <c r="C178" s="2">
        <f t="shared" si="24"/>
        <v>816</v>
      </c>
      <c r="D178" s="2">
        <f t="shared" si="24"/>
        <v>360</v>
      </c>
      <c r="E178" s="2">
        <f t="shared" si="24"/>
        <v>456</v>
      </c>
      <c r="F178" s="2">
        <f t="shared" si="24"/>
        <v>456</v>
      </c>
      <c r="G178" s="2">
        <f t="shared" si="24"/>
        <v>192</v>
      </c>
      <c r="H178" s="2">
        <f t="shared" si="24"/>
        <v>264</v>
      </c>
      <c r="I178" s="2">
        <f t="shared" si="24"/>
        <v>504</v>
      </c>
      <c r="J178" s="2">
        <f t="shared" si="24"/>
        <v>240</v>
      </c>
      <c r="K178" s="2">
        <f t="shared" si="24"/>
        <v>264</v>
      </c>
    </row>
    <row r="179" spans="3:11">
      <c r="C179" s="2">
        <f t="shared" si="24"/>
        <v>950</v>
      </c>
      <c r="D179" s="2">
        <f t="shared" si="24"/>
        <v>425</v>
      </c>
      <c r="E179" s="2">
        <f t="shared" si="24"/>
        <v>525</v>
      </c>
      <c r="F179" s="2">
        <f t="shared" si="24"/>
        <v>950</v>
      </c>
      <c r="G179" s="2">
        <f t="shared" si="24"/>
        <v>400</v>
      </c>
      <c r="H179" s="2">
        <f t="shared" si="24"/>
        <v>550</v>
      </c>
      <c r="I179" s="2">
        <f t="shared" si="24"/>
        <v>725</v>
      </c>
      <c r="J179" s="2">
        <f t="shared" si="24"/>
        <v>425</v>
      </c>
      <c r="K179" s="2">
        <f t="shared" si="24"/>
        <v>300</v>
      </c>
    </row>
    <row r="180" spans="3:11">
      <c r="C180" s="2">
        <f t="shared" si="24"/>
        <v>1040</v>
      </c>
      <c r="D180" s="2">
        <f t="shared" si="24"/>
        <v>624</v>
      </c>
      <c r="E180" s="2">
        <f t="shared" si="24"/>
        <v>416</v>
      </c>
      <c r="F180" s="2">
        <f t="shared" si="24"/>
        <v>910</v>
      </c>
      <c r="G180" s="2">
        <f t="shared" si="24"/>
        <v>364</v>
      </c>
      <c r="H180" s="2">
        <f t="shared" si="24"/>
        <v>546</v>
      </c>
      <c r="I180" s="2">
        <f t="shared" si="24"/>
        <v>962</v>
      </c>
      <c r="J180" s="2">
        <f t="shared" si="24"/>
        <v>468</v>
      </c>
      <c r="K180" s="2">
        <f t="shared" si="24"/>
        <v>494</v>
      </c>
    </row>
    <row r="181" spans="3:11">
      <c r="C181" s="2">
        <f t="shared" si="24"/>
        <v>1512</v>
      </c>
      <c r="D181" s="2">
        <f t="shared" si="24"/>
        <v>702</v>
      </c>
      <c r="E181" s="2">
        <f t="shared" si="24"/>
        <v>810</v>
      </c>
      <c r="F181" s="2">
        <f t="shared" si="24"/>
        <v>891</v>
      </c>
      <c r="G181" s="2">
        <f t="shared" si="24"/>
        <v>297</v>
      </c>
      <c r="H181" s="2">
        <f t="shared" si="24"/>
        <v>594</v>
      </c>
      <c r="I181" s="2">
        <f t="shared" si="24"/>
        <v>1053</v>
      </c>
      <c r="J181" s="2">
        <f t="shared" si="24"/>
        <v>432</v>
      </c>
      <c r="K181" s="2">
        <f t="shared" si="24"/>
        <v>621</v>
      </c>
    </row>
    <row r="182" spans="3:11">
      <c r="C182" s="2">
        <f t="shared" si="24"/>
        <v>1792</v>
      </c>
      <c r="D182" s="2">
        <f t="shared" si="24"/>
        <v>1120</v>
      </c>
      <c r="E182" s="2">
        <f t="shared" si="24"/>
        <v>672</v>
      </c>
      <c r="F182" s="2">
        <f t="shared" si="24"/>
        <v>1036</v>
      </c>
      <c r="G182" s="2">
        <f t="shared" si="24"/>
        <v>672</v>
      </c>
      <c r="H182" s="2">
        <f t="shared" si="24"/>
        <v>364</v>
      </c>
      <c r="I182" s="2">
        <f t="shared" si="24"/>
        <v>924</v>
      </c>
      <c r="J182" s="2">
        <f t="shared" si="24"/>
        <v>588</v>
      </c>
      <c r="K182" s="2">
        <f t="shared" si="24"/>
        <v>336</v>
      </c>
    </row>
    <row r="183" spans="3:11">
      <c r="C183" s="2">
        <f t="shared" si="24"/>
        <v>1769</v>
      </c>
      <c r="D183" s="2">
        <f t="shared" si="24"/>
        <v>754</v>
      </c>
      <c r="E183" s="2">
        <f t="shared" si="24"/>
        <v>1015</v>
      </c>
      <c r="F183" s="2">
        <f t="shared" si="24"/>
        <v>812</v>
      </c>
      <c r="G183" s="2">
        <f t="shared" si="24"/>
        <v>464</v>
      </c>
      <c r="H183" s="2">
        <f t="shared" si="24"/>
        <v>348</v>
      </c>
      <c r="I183" s="2">
        <f t="shared" si="24"/>
        <v>1218</v>
      </c>
      <c r="J183" s="2">
        <f t="shared" si="24"/>
        <v>464</v>
      </c>
      <c r="K183" s="2">
        <f t="shared" si="24"/>
        <v>754</v>
      </c>
    </row>
    <row r="184" spans="3:11">
      <c r="C184" s="2">
        <f t="shared" si="24"/>
        <v>1740</v>
      </c>
      <c r="D184" s="2">
        <f t="shared" si="24"/>
        <v>870</v>
      </c>
      <c r="E184" s="2">
        <f t="shared" si="24"/>
        <v>870</v>
      </c>
      <c r="F184" s="2">
        <f t="shared" si="24"/>
        <v>1650</v>
      </c>
      <c r="G184" s="2">
        <f t="shared" si="24"/>
        <v>780</v>
      </c>
      <c r="H184" s="2">
        <f t="shared" si="24"/>
        <v>870</v>
      </c>
      <c r="I184" s="2">
        <f t="shared" si="24"/>
        <v>1650</v>
      </c>
      <c r="J184" s="2">
        <f t="shared" si="24"/>
        <v>960</v>
      </c>
      <c r="K184" s="2">
        <f t="shared" si="24"/>
        <v>690</v>
      </c>
    </row>
    <row r="185" spans="3:11">
      <c r="C185" s="2">
        <f t="shared" si="24"/>
        <v>2201</v>
      </c>
      <c r="D185" s="2">
        <f t="shared" si="24"/>
        <v>1209</v>
      </c>
      <c r="E185" s="2">
        <f t="shared" si="24"/>
        <v>992</v>
      </c>
      <c r="F185" s="2">
        <f t="shared" si="24"/>
        <v>1240</v>
      </c>
      <c r="G185" s="2">
        <f t="shared" si="24"/>
        <v>620</v>
      </c>
      <c r="H185" s="2">
        <f t="shared" si="24"/>
        <v>620</v>
      </c>
      <c r="I185" s="2">
        <f t="shared" si="24"/>
        <v>1457</v>
      </c>
      <c r="J185" s="2">
        <f t="shared" si="24"/>
        <v>868</v>
      </c>
      <c r="K185" s="2">
        <f t="shared" si="24"/>
        <v>589</v>
      </c>
    </row>
    <row r="186" spans="3:11">
      <c r="C186" s="2">
        <f t="shared" ref="C186:K201" si="25">C40*$B40</f>
        <v>2592</v>
      </c>
      <c r="D186" s="2">
        <f t="shared" si="25"/>
        <v>1536</v>
      </c>
      <c r="E186" s="2">
        <f t="shared" si="25"/>
        <v>1056</v>
      </c>
      <c r="F186" s="2">
        <f t="shared" si="25"/>
        <v>1984</v>
      </c>
      <c r="G186" s="2">
        <f t="shared" si="25"/>
        <v>928</v>
      </c>
      <c r="H186" s="2">
        <f t="shared" si="25"/>
        <v>1056</v>
      </c>
      <c r="I186" s="2">
        <f t="shared" si="25"/>
        <v>1472</v>
      </c>
      <c r="J186" s="2">
        <f t="shared" si="25"/>
        <v>1024</v>
      </c>
      <c r="K186" s="2">
        <f t="shared" si="25"/>
        <v>448</v>
      </c>
    </row>
    <row r="187" spans="3:11">
      <c r="C187" s="2">
        <f t="shared" si="25"/>
        <v>2409</v>
      </c>
      <c r="D187" s="2">
        <f t="shared" si="25"/>
        <v>1221</v>
      </c>
      <c r="E187" s="2">
        <f t="shared" si="25"/>
        <v>1188</v>
      </c>
      <c r="F187" s="2">
        <f t="shared" si="25"/>
        <v>1782</v>
      </c>
      <c r="G187" s="2">
        <f t="shared" si="25"/>
        <v>957</v>
      </c>
      <c r="H187" s="2">
        <f t="shared" si="25"/>
        <v>825</v>
      </c>
      <c r="I187" s="2">
        <f t="shared" si="25"/>
        <v>1617</v>
      </c>
      <c r="J187" s="2">
        <f t="shared" si="25"/>
        <v>792</v>
      </c>
      <c r="K187" s="2">
        <f t="shared" si="25"/>
        <v>825</v>
      </c>
    </row>
    <row r="188" spans="3:11">
      <c r="C188" s="2">
        <f t="shared" si="25"/>
        <v>2448</v>
      </c>
      <c r="D188" s="2">
        <f t="shared" si="25"/>
        <v>1190</v>
      </c>
      <c r="E188" s="2">
        <f t="shared" si="25"/>
        <v>1258</v>
      </c>
      <c r="F188" s="2">
        <f t="shared" si="25"/>
        <v>1938</v>
      </c>
      <c r="G188" s="2">
        <f t="shared" si="25"/>
        <v>816</v>
      </c>
      <c r="H188" s="2">
        <f t="shared" si="25"/>
        <v>1122</v>
      </c>
      <c r="I188" s="2">
        <f t="shared" si="25"/>
        <v>2720</v>
      </c>
      <c r="J188" s="2">
        <f t="shared" si="25"/>
        <v>1394</v>
      </c>
      <c r="K188" s="2">
        <f t="shared" si="25"/>
        <v>1326</v>
      </c>
    </row>
    <row r="189" spans="3:11">
      <c r="C189" s="2">
        <f t="shared" si="25"/>
        <v>2240</v>
      </c>
      <c r="D189" s="2">
        <f t="shared" si="25"/>
        <v>1015</v>
      </c>
      <c r="E189" s="2">
        <f t="shared" si="25"/>
        <v>1225</v>
      </c>
      <c r="F189" s="2">
        <f t="shared" si="25"/>
        <v>2345</v>
      </c>
      <c r="G189" s="2">
        <f t="shared" si="25"/>
        <v>945</v>
      </c>
      <c r="H189" s="2">
        <f t="shared" si="25"/>
        <v>1400</v>
      </c>
      <c r="I189" s="2">
        <f t="shared" si="25"/>
        <v>2380</v>
      </c>
      <c r="J189" s="2">
        <f t="shared" si="25"/>
        <v>1260</v>
      </c>
      <c r="K189" s="2">
        <f t="shared" si="25"/>
        <v>1120</v>
      </c>
    </row>
    <row r="190" spans="3:11">
      <c r="C190" s="2">
        <f t="shared" si="25"/>
        <v>3096</v>
      </c>
      <c r="D190" s="2">
        <f t="shared" si="25"/>
        <v>1620</v>
      </c>
      <c r="E190" s="2">
        <f t="shared" si="25"/>
        <v>1476</v>
      </c>
      <c r="F190" s="2">
        <f t="shared" si="25"/>
        <v>2988</v>
      </c>
      <c r="G190" s="2">
        <f t="shared" si="25"/>
        <v>1656</v>
      </c>
      <c r="H190" s="2">
        <f t="shared" si="25"/>
        <v>1332</v>
      </c>
      <c r="I190" s="2">
        <f t="shared" si="25"/>
        <v>2124</v>
      </c>
      <c r="J190" s="2">
        <f t="shared" si="25"/>
        <v>936</v>
      </c>
      <c r="K190" s="2">
        <f t="shared" si="25"/>
        <v>1188</v>
      </c>
    </row>
    <row r="191" spans="3:11">
      <c r="C191" s="2">
        <f t="shared" si="25"/>
        <v>2775</v>
      </c>
      <c r="D191" s="2">
        <f t="shared" si="25"/>
        <v>1406</v>
      </c>
      <c r="E191" s="2">
        <f t="shared" si="25"/>
        <v>1369</v>
      </c>
      <c r="F191" s="2">
        <f t="shared" si="25"/>
        <v>3182</v>
      </c>
      <c r="G191" s="2">
        <f t="shared" si="25"/>
        <v>1517</v>
      </c>
      <c r="H191" s="2">
        <f t="shared" si="25"/>
        <v>1665</v>
      </c>
      <c r="I191" s="2">
        <f t="shared" si="25"/>
        <v>1850</v>
      </c>
      <c r="J191" s="2">
        <f t="shared" si="25"/>
        <v>777</v>
      </c>
      <c r="K191" s="2">
        <f t="shared" si="25"/>
        <v>1073</v>
      </c>
    </row>
    <row r="192" spans="3:11">
      <c r="C192" s="2">
        <f t="shared" si="25"/>
        <v>3268</v>
      </c>
      <c r="D192" s="2">
        <f t="shared" si="25"/>
        <v>1634</v>
      </c>
      <c r="E192" s="2">
        <f t="shared" si="25"/>
        <v>1634</v>
      </c>
      <c r="F192" s="2">
        <f t="shared" si="25"/>
        <v>1938</v>
      </c>
      <c r="G192" s="2">
        <f t="shared" si="25"/>
        <v>912</v>
      </c>
      <c r="H192" s="2">
        <f t="shared" si="25"/>
        <v>1026</v>
      </c>
      <c r="I192" s="2">
        <f t="shared" si="25"/>
        <v>2774</v>
      </c>
      <c r="J192" s="2">
        <f t="shared" si="25"/>
        <v>1672</v>
      </c>
      <c r="K192" s="2">
        <f t="shared" si="25"/>
        <v>1102</v>
      </c>
    </row>
    <row r="193" spans="3:11">
      <c r="C193" s="2">
        <f t="shared" si="25"/>
        <v>3666</v>
      </c>
      <c r="D193" s="2">
        <f t="shared" si="25"/>
        <v>1638</v>
      </c>
      <c r="E193" s="2">
        <f t="shared" si="25"/>
        <v>2028</v>
      </c>
      <c r="F193" s="2">
        <f t="shared" si="25"/>
        <v>2652</v>
      </c>
      <c r="G193" s="2">
        <f t="shared" si="25"/>
        <v>1170</v>
      </c>
      <c r="H193" s="2">
        <f t="shared" si="25"/>
        <v>1482</v>
      </c>
      <c r="I193" s="2">
        <f t="shared" si="25"/>
        <v>2496</v>
      </c>
      <c r="J193" s="2">
        <f t="shared" si="25"/>
        <v>1326</v>
      </c>
      <c r="K193" s="2">
        <f t="shared" si="25"/>
        <v>1170</v>
      </c>
    </row>
    <row r="194" spans="3:11">
      <c r="C194" s="2">
        <f t="shared" si="25"/>
        <v>3960</v>
      </c>
      <c r="D194" s="2">
        <f t="shared" si="25"/>
        <v>2200</v>
      </c>
      <c r="E194" s="2">
        <f t="shared" si="25"/>
        <v>1760</v>
      </c>
      <c r="F194" s="2">
        <f t="shared" si="25"/>
        <v>2320</v>
      </c>
      <c r="G194" s="2">
        <f t="shared" si="25"/>
        <v>1120</v>
      </c>
      <c r="H194" s="2">
        <f t="shared" si="25"/>
        <v>1200</v>
      </c>
      <c r="I194" s="2">
        <f t="shared" si="25"/>
        <v>2160</v>
      </c>
      <c r="J194" s="2">
        <f t="shared" si="25"/>
        <v>1120</v>
      </c>
      <c r="K194" s="2">
        <f t="shared" si="25"/>
        <v>1040</v>
      </c>
    </row>
    <row r="195" spans="3:11">
      <c r="C195" s="2">
        <f t="shared" si="25"/>
        <v>3772</v>
      </c>
      <c r="D195" s="2">
        <f t="shared" si="25"/>
        <v>1804</v>
      </c>
      <c r="E195" s="2">
        <f t="shared" si="25"/>
        <v>1968</v>
      </c>
      <c r="F195" s="2">
        <f t="shared" si="25"/>
        <v>3157</v>
      </c>
      <c r="G195" s="2">
        <f t="shared" si="25"/>
        <v>1353</v>
      </c>
      <c r="H195" s="2">
        <f t="shared" si="25"/>
        <v>1804</v>
      </c>
      <c r="I195" s="2">
        <f t="shared" si="25"/>
        <v>3485</v>
      </c>
      <c r="J195" s="2">
        <f t="shared" si="25"/>
        <v>1599</v>
      </c>
      <c r="K195" s="2">
        <f t="shared" si="25"/>
        <v>1886</v>
      </c>
    </row>
    <row r="196" spans="3:11">
      <c r="C196" s="2">
        <f t="shared" si="25"/>
        <v>4116</v>
      </c>
      <c r="D196" s="2">
        <f t="shared" si="25"/>
        <v>2226</v>
      </c>
      <c r="E196" s="2">
        <f t="shared" si="25"/>
        <v>1890</v>
      </c>
      <c r="F196" s="2">
        <f t="shared" si="25"/>
        <v>3108</v>
      </c>
      <c r="G196" s="2">
        <f t="shared" si="25"/>
        <v>1428</v>
      </c>
      <c r="H196" s="2">
        <f t="shared" si="25"/>
        <v>1680</v>
      </c>
      <c r="I196" s="2">
        <f t="shared" si="25"/>
        <v>2982</v>
      </c>
      <c r="J196" s="2">
        <f t="shared" si="25"/>
        <v>1554</v>
      </c>
      <c r="K196" s="2">
        <f t="shared" si="25"/>
        <v>1428</v>
      </c>
    </row>
    <row r="197" spans="3:11">
      <c r="C197" s="2">
        <f t="shared" si="25"/>
        <v>3139</v>
      </c>
      <c r="D197" s="2">
        <f t="shared" si="25"/>
        <v>1376</v>
      </c>
      <c r="E197" s="2">
        <f t="shared" si="25"/>
        <v>1763</v>
      </c>
      <c r="F197" s="2">
        <f t="shared" si="25"/>
        <v>2924</v>
      </c>
      <c r="G197" s="2">
        <f t="shared" si="25"/>
        <v>1505</v>
      </c>
      <c r="H197" s="2">
        <f t="shared" si="25"/>
        <v>1419</v>
      </c>
      <c r="I197" s="2">
        <f t="shared" si="25"/>
        <v>2193</v>
      </c>
      <c r="J197" s="2">
        <f t="shared" si="25"/>
        <v>1247</v>
      </c>
      <c r="K197" s="2">
        <f t="shared" si="25"/>
        <v>946</v>
      </c>
    </row>
    <row r="198" spans="3:11">
      <c r="C198" s="2">
        <f t="shared" si="25"/>
        <v>3960</v>
      </c>
      <c r="D198" s="2">
        <f t="shared" si="25"/>
        <v>2200</v>
      </c>
      <c r="E198" s="2">
        <f t="shared" si="25"/>
        <v>1760</v>
      </c>
      <c r="F198" s="2">
        <f t="shared" si="25"/>
        <v>2684</v>
      </c>
      <c r="G198" s="2">
        <f t="shared" si="25"/>
        <v>1364</v>
      </c>
      <c r="H198" s="2">
        <f t="shared" si="25"/>
        <v>1320</v>
      </c>
      <c r="I198" s="2">
        <f t="shared" si="25"/>
        <v>3388</v>
      </c>
      <c r="J198" s="2">
        <f t="shared" si="25"/>
        <v>2024</v>
      </c>
      <c r="K198" s="2">
        <f t="shared" si="25"/>
        <v>1364</v>
      </c>
    </row>
    <row r="199" spans="3:11">
      <c r="C199" s="2">
        <f t="shared" si="25"/>
        <v>4725</v>
      </c>
      <c r="D199" s="2">
        <f t="shared" si="25"/>
        <v>2385</v>
      </c>
      <c r="E199" s="2">
        <f t="shared" si="25"/>
        <v>2340</v>
      </c>
      <c r="F199" s="2">
        <f t="shared" si="25"/>
        <v>3195</v>
      </c>
      <c r="G199" s="2">
        <f t="shared" si="25"/>
        <v>1485</v>
      </c>
      <c r="H199" s="2">
        <f t="shared" si="25"/>
        <v>1710</v>
      </c>
      <c r="I199" s="2">
        <f t="shared" si="25"/>
        <v>3780</v>
      </c>
      <c r="J199" s="2">
        <f t="shared" si="25"/>
        <v>1890</v>
      </c>
      <c r="K199" s="2">
        <f t="shared" si="25"/>
        <v>1890</v>
      </c>
    </row>
    <row r="200" spans="3:11">
      <c r="C200" s="2">
        <f t="shared" si="25"/>
        <v>4692</v>
      </c>
      <c r="D200" s="2">
        <f t="shared" si="25"/>
        <v>2622</v>
      </c>
      <c r="E200" s="2">
        <f t="shared" si="25"/>
        <v>2070</v>
      </c>
      <c r="F200" s="2">
        <f t="shared" si="25"/>
        <v>3036</v>
      </c>
      <c r="G200" s="2">
        <f t="shared" si="25"/>
        <v>1564</v>
      </c>
      <c r="H200" s="2">
        <f t="shared" si="25"/>
        <v>1472</v>
      </c>
      <c r="I200" s="2">
        <f t="shared" si="25"/>
        <v>3588</v>
      </c>
      <c r="J200" s="2">
        <f t="shared" si="25"/>
        <v>2116</v>
      </c>
      <c r="K200" s="2">
        <f t="shared" si="25"/>
        <v>1472</v>
      </c>
    </row>
    <row r="201" spans="3:11">
      <c r="C201" s="2">
        <f t="shared" si="25"/>
        <v>4277</v>
      </c>
      <c r="D201" s="2">
        <f t="shared" si="25"/>
        <v>1927</v>
      </c>
      <c r="E201" s="2">
        <f t="shared" si="25"/>
        <v>2350</v>
      </c>
      <c r="F201" s="2">
        <f t="shared" si="25"/>
        <v>2585</v>
      </c>
      <c r="G201" s="2">
        <f t="shared" si="25"/>
        <v>893</v>
      </c>
      <c r="H201" s="2">
        <f t="shared" si="25"/>
        <v>1692</v>
      </c>
      <c r="I201" s="2">
        <f t="shared" si="25"/>
        <v>4136</v>
      </c>
      <c r="J201" s="2">
        <f t="shared" si="25"/>
        <v>2397</v>
      </c>
      <c r="K201" s="2">
        <f t="shared" si="25"/>
        <v>1739</v>
      </c>
    </row>
    <row r="202" spans="3:11">
      <c r="C202" s="2">
        <f t="shared" ref="C202:K217" si="26">C56*$B56</f>
        <v>3984</v>
      </c>
      <c r="D202" s="2">
        <f t="shared" si="26"/>
        <v>1920</v>
      </c>
      <c r="E202" s="2">
        <f t="shared" si="26"/>
        <v>2064</v>
      </c>
      <c r="F202" s="2">
        <f t="shared" si="26"/>
        <v>3216</v>
      </c>
      <c r="G202" s="2">
        <f t="shared" si="26"/>
        <v>1968</v>
      </c>
      <c r="H202" s="2">
        <f t="shared" si="26"/>
        <v>1248</v>
      </c>
      <c r="I202" s="2">
        <f t="shared" si="26"/>
        <v>3360</v>
      </c>
      <c r="J202" s="2">
        <f t="shared" si="26"/>
        <v>1200</v>
      </c>
      <c r="K202" s="2">
        <f t="shared" si="26"/>
        <v>2160</v>
      </c>
    </row>
    <row r="203" spans="3:11">
      <c r="C203" s="2">
        <f t="shared" si="26"/>
        <v>4704</v>
      </c>
      <c r="D203" s="2">
        <f t="shared" si="26"/>
        <v>2450</v>
      </c>
      <c r="E203" s="2">
        <f t="shared" si="26"/>
        <v>2254</v>
      </c>
      <c r="F203" s="2">
        <f t="shared" si="26"/>
        <v>2793</v>
      </c>
      <c r="G203" s="2">
        <f t="shared" si="26"/>
        <v>1421</v>
      </c>
      <c r="H203" s="2">
        <f t="shared" si="26"/>
        <v>1372</v>
      </c>
      <c r="I203" s="2">
        <f t="shared" si="26"/>
        <v>3920</v>
      </c>
      <c r="J203" s="2">
        <f t="shared" si="26"/>
        <v>1960</v>
      </c>
      <c r="K203" s="2">
        <f t="shared" si="26"/>
        <v>1960</v>
      </c>
    </row>
    <row r="204" spans="3:11">
      <c r="C204" s="2">
        <f t="shared" si="26"/>
        <v>4850</v>
      </c>
      <c r="D204" s="2">
        <f t="shared" si="26"/>
        <v>2350</v>
      </c>
      <c r="E204" s="2">
        <f t="shared" si="26"/>
        <v>2500</v>
      </c>
      <c r="F204" s="2">
        <f t="shared" si="26"/>
        <v>3050</v>
      </c>
      <c r="G204" s="2">
        <f t="shared" si="26"/>
        <v>1300</v>
      </c>
      <c r="H204" s="2">
        <f t="shared" si="26"/>
        <v>1750</v>
      </c>
      <c r="I204" s="2">
        <f t="shared" si="26"/>
        <v>4250</v>
      </c>
      <c r="J204" s="2">
        <f t="shared" si="26"/>
        <v>2800</v>
      </c>
      <c r="K204" s="2">
        <f t="shared" si="26"/>
        <v>1450</v>
      </c>
    </row>
    <row r="205" spans="3:11">
      <c r="C205" s="2">
        <f t="shared" si="26"/>
        <v>4692</v>
      </c>
      <c r="D205" s="2">
        <f t="shared" si="26"/>
        <v>2550</v>
      </c>
      <c r="E205" s="2">
        <f t="shared" si="26"/>
        <v>2142</v>
      </c>
      <c r="F205" s="2">
        <f t="shared" si="26"/>
        <v>3315</v>
      </c>
      <c r="G205" s="2">
        <f t="shared" si="26"/>
        <v>1275</v>
      </c>
      <c r="H205" s="2">
        <f t="shared" si="26"/>
        <v>2040</v>
      </c>
      <c r="I205" s="2">
        <f t="shared" si="26"/>
        <v>3978</v>
      </c>
      <c r="J205" s="2">
        <f t="shared" si="26"/>
        <v>1887</v>
      </c>
      <c r="K205" s="2">
        <f t="shared" si="26"/>
        <v>2091</v>
      </c>
    </row>
    <row r="206" spans="3:11">
      <c r="C206" s="2">
        <f t="shared" si="26"/>
        <v>4940</v>
      </c>
      <c r="D206" s="2">
        <f t="shared" si="26"/>
        <v>2600</v>
      </c>
      <c r="E206" s="2">
        <f t="shared" si="26"/>
        <v>2340</v>
      </c>
      <c r="F206" s="2">
        <f t="shared" si="26"/>
        <v>3120</v>
      </c>
      <c r="G206" s="2">
        <f t="shared" si="26"/>
        <v>1716</v>
      </c>
      <c r="H206" s="2">
        <f t="shared" si="26"/>
        <v>1404</v>
      </c>
      <c r="I206" s="2">
        <f t="shared" si="26"/>
        <v>3380</v>
      </c>
      <c r="J206" s="2">
        <f t="shared" si="26"/>
        <v>2080</v>
      </c>
      <c r="K206" s="2">
        <f t="shared" si="26"/>
        <v>1300</v>
      </c>
    </row>
    <row r="207" spans="3:11">
      <c r="C207" s="2">
        <f t="shared" si="26"/>
        <v>5300</v>
      </c>
      <c r="D207" s="2">
        <f t="shared" si="26"/>
        <v>3074</v>
      </c>
      <c r="E207" s="2">
        <f t="shared" si="26"/>
        <v>2226</v>
      </c>
      <c r="F207" s="2">
        <f t="shared" si="26"/>
        <v>3551</v>
      </c>
      <c r="G207" s="2">
        <f t="shared" si="26"/>
        <v>1802</v>
      </c>
      <c r="H207" s="2">
        <f t="shared" si="26"/>
        <v>1749</v>
      </c>
      <c r="I207" s="2">
        <f t="shared" si="26"/>
        <v>3392</v>
      </c>
      <c r="J207" s="2">
        <f t="shared" si="26"/>
        <v>1696</v>
      </c>
      <c r="K207" s="2">
        <f t="shared" si="26"/>
        <v>1696</v>
      </c>
    </row>
    <row r="208" spans="3:11">
      <c r="C208" s="2">
        <f t="shared" si="26"/>
        <v>5616</v>
      </c>
      <c r="D208" s="2">
        <f t="shared" si="26"/>
        <v>2700</v>
      </c>
      <c r="E208" s="2">
        <f t="shared" si="26"/>
        <v>2916</v>
      </c>
      <c r="F208" s="2">
        <f t="shared" si="26"/>
        <v>4050</v>
      </c>
      <c r="G208" s="2">
        <f t="shared" si="26"/>
        <v>1998</v>
      </c>
      <c r="H208" s="2">
        <f t="shared" si="26"/>
        <v>2052</v>
      </c>
      <c r="I208" s="2">
        <f t="shared" si="26"/>
        <v>4428</v>
      </c>
      <c r="J208" s="2">
        <f t="shared" si="26"/>
        <v>1944</v>
      </c>
      <c r="K208" s="2">
        <f t="shared" si="26"/>
        <v>2484</v>
      </c>
    </row>
    <row r="209" spans="3:11">
      <c r="C209" s="2">
        <f t="shared" si="26"/>
        <v>6325</v>
      </c>
      <c r="D209" s="2">
        <f t="shared" si="26"/>
        <v>3520</v>
      </c>
      <c r="E209" s="2">
        <f t="shared" si="26"/>
        <v>2805</v>
      </c>
      <c r="F209" s="2">
        <f t="shared" si="26"/>
        <v>4840</v>
      </c>
      <c r="G209" s="2">
        <f t="shared" si="26"/>
        <v>2255</v>
      </c>
      <c r="H209" s="2">
        <f t="shared" si="26"/>
        <v>2585</v>
      </c>
      <c r="I209" s="2">
        <f t="shared" si="26"/>
        <v>4510</v>
      </c>
      <c r="J209" s="2">
        <f t="shared" si="26"/>
        <v>2200</v>
      </c>
      <c r="K209" s="2">
        <f t="shared" si="26"/>
        <v>2310</v>
      </c>
    </row>
    <row r="210" spans="3:11">
      <c r="C210" s="2">
        <f t="shared" si="26"/>
        <v>7896</v>
      </c>
      <c r="D210" s="2">
        <f t="shared" si="26"/>
        <v>4088</v>
      </c>
      <c r="E210" s="2">
        <f t="shared" si="26"/>
        <v>3808</v>
      </c>
      <c r="F210" s="2">
        <f t="shared" si="26"/>
        <v>4928</v>
      </c>
      <c r="G210" s="2">
        <f t="shared" si="26"/>
        <v>2520</v>
      </c>
      <c r="H210" s="2">
        <f t="shared" si="26"/>
        <v>2408</v>
      </c>
      <c r="I210" s="2">
        <f t="shared" si="26"/>
        <v>4032</v>
      </c>
      <c r="J210" s="2">
        <f t="shared" si="26"/>
        <v>2016</v>
      </c>
      <c r="K210" s="2">
        <f t="shared" si="26"/>
        <v>2016</v>
      </c>
    </row>
    <row r="211" spans="3:11">
      <c r="C211" s="2">
        <f t="shared" si="26"/>
        <v>7752</v>
      </c>
      <c r="D211" s="2">
        <f t="shared" si="26"/>
        <v>3705</v>
      </c>
      <c r="E211" s="2">
        <f t="shared" si="26"/>
        <v>4047</v>
      </c>
      <c r="F211" s="2">
        <f t="shared" si="26"/>
        <v>4674</v>
      </c>
      <c r="G211" s="2">
        <f t="shared" si="26"/>
        <v>2166</v>
      </c>
      <c r="H211" s="2">
        <f t="shared" si="26"/>
        <v>2508</v>
      </c>
      <c r="I211" s="2">
        <f t="shared" si="26"/>
        <v>5130</v>
      </c>
      <c r="J211" s="2">
        <f t="shared" si="26"/>
        <v>2166</v>
      </c>
      <c r="K211" s="2">
        <f t="shared" si="26"/>
        <v>2964</v>
      </c>
    </row>
    <row r="212" spans="3:11">
      <c r="C212" s="2">
        <f t="shared" si="26"/>
        <v>7192</v>
      </c>
      <c r="D212" s="2">
        <f t="shared" si="26"/>
        <v>4118</v>
      </c>
      <c r="E212" s="2">
        <f t="shared" si="26"/>
        <v>3074</v>
      </c>
      <c r="F212" s="2">
        <f t="shared" si="26"/>
        <v>4640</v>
      </c>
      <c r="G212" s="2">
        <f t="shared" si="26"/>
        <v>2436</v>
      </c>
      <c r="H212" s="2">
        <f t="shared" si="26"/>
        <v>2204</v>
      </c>
      <c r="I212" s="2">
        <f t="shared" si="26"/>
        <v>6148</v>
      </c>
      <c r="J212" s="2">
        <f t="shared" si="26"/>
        <v>3306</v>
      </c>
      <c r="K212" s="2">
        <f t="shared" si="26"/>
        <v>2842</v>
      </c>
    </row>
    <row r="213" spans="3:11">
      <c r="C213" s="2">
        <f t="shared" si="26"/>
        <v>9617</v>
      </c>
      <c r="D213" s="2">
        <f t="shared" si="26"/>
        <v>4720</v>
      </c>
      <c r="E213" s="2">
        <f t="shared" si="26"/>
        <v>4897</v>
      </c>
      <c r="F213" s="2">
        <f t="shared" si="26"/>
        <v>5605</v>
      </c>
      <c r="G213" s="2">
        <f t="shared" si="26"/>
        <v>2950</v>
      </c>
      <c r="H213" s="2">
        <f t="shared" si="26"/>
        <v>2655</v>
      </c>
      <c r="I213" s="2">
        <f t="shared" si="26"/>
        <v>7080</v>
      </c>
      <c r="J213" s="2">
        <f t="shared" si="26"/>
        <v>4248</v>
      </c>
      <c r="K213" s="2">
        <f t="shared" si="26"/>
        <v>2832</v>
      </c>
    </row>
    <row r="214" spans="3:11">
      <c r="C214" s="2">
        <f t="shared" si="26"/>
        <v>9840</v>
      </c>
      <c r="D214" s="2">
        <f t="shared" si="26"/>
        <v>5700</v>
      </c>
      <c r="E214" s="2">
        <f t="shared" si="26"/>
        <v>4140</v>
      </c>
      <c r="F214" s="2">
        <f t="shared" si="26"/>
        <v>4560</v>
      </c>
      <c r="G214" s="2">
        <f t="shared" si="26"/>
        <v>2460</v>
      </c>
      <c r="H214" s="2">
        <f t="shared" si="26"/>
        <v>2100</v>
      </c>
      <c r="I214" s="2">
        <f t="shared" si="26"/>
        <v>6300</v>
      </c>
      <c r="J214" s="2">
        <f t="shared" si="26"/>
        <v>3180</v>
      </c>
      <c r="K214" s="2">
        <f t="shared" si="26"/>
        <v>3120</v>
      </c>
    </row>
    <row r="215" spans="3:11">
      <c r="C215" s="2">
        <f t="shared" si="26"/>
        <v>8906</v>
      </c>
      <c r="D215" s="2">
        <f t="shared" si="26"/>
        <v>4819</v>
      </c>
      <c r="E215" s="2">
        <f t="shared" si="26"/>
        <v>4087</v>
      </c>
      <c r="F215" s="2">
        <f t="shared" si="26"/>
        <v>5917</v>
      </c>
      <c r="G215" s="2">
        <f t="shared" si="26"/>
        <v>2623</v>
      </c>
      <c r="H215" s="2">
        <f t="shared" si="26"/>
        <v>3294</v>
      </c>
      <c r="I215" s="2">
        <f t="shared" si="26"/>
        <v>8113</v>
      </c>
      <c r="J215" s="2">
        <f t="shared" si="26"/>
        <v>3904</v>
      </c>
      <c r="K215" s="2">
        <f t="shared" si="26"/>
        <v>4209</v>
      </c>
    </row>
    <row r="216" spans="3:11">
      <c r="C216" s="2">
        <f t="shared" si="26"/>
        <v>12276</v>
      </c>
      <c r="D216" s="2">
        <f t="shared" si="26"/>
        <v>6820</v>
      </c>
      <c r="E216" s="2">
        <f t="shared" si="26"/>
        <v>5456</v>
      </c>
      <c r="F216" s="2">
        <f t="shared" si="26"/>
        <v>5208</v>
      </c>
      <c r="G216" s="2">
        <f t="shared" si="26"/>
        <v>2790</v>
      </c>
      <c r="H216" s="2">
        <f t="shared" si="26"/>
        <v>2418</v>
      </c>
      <c r="I216" s="2">
        <f t="shared" si="26"/>
        <v>7688</v>
      </c>
      <c r="J216" s="2">
        <f t="shared" si="26"/>
        <v>3906</v>
      </c>
      <c r="K216" s="2">
        <f t="shared" si="26"/>
        <v>3782</v>
      </c>
    </row>
    <row r="217" spans="3:11">
      <c r="C217" s="2">
        <f t="shared" si="26"/>
        <v>10899</v>
      </c>
      <c r="D217" s="2">
        <f t="shared" si="26"/>
        <v>5292</v>
      </c>
      <c r="E217" s="2">
        <f t="shared" si="26"/>
        <v>5607</v>
      </c>
      <c r="F217" s="2">
        <f t="shared" si="26"/>
        <v>4788</v>
      </c>
      <c r="G217" s="2">
        <f t="shared" si="26"/>
        <v>2331</v>
      </c>
      <c r="H217" s="2">
        <f t="shared" si="26"/>
        <v>2457</v>
      </c>
      <c r="I217" s="2">
        <f t="shared" si="26"/>
        <v>7119</v>
      </c>
      <c r="J217" s="2">
        <f t="shared" si="26"/>
        <v>3717</v>
      </c>
      <c r="K217" s="2">
        <f t="shared" si="26"/>
        <v>3402</v>
      </c>
    </row>
    <row r="218" spans="3:11">
      <c r="C218" s="2">
        <f t="shared" ref="C218:K218" si="27">C72*$B72</f>
        <v>9472</v>
      </c>
      <c r="D218" s="2">
        <f t="shared" si="27"/>
        <v>4608</v>
      </c>
      <c r="E218" s="2">
        <f t="shared" si="27"/>
        <v>4864</v>
      </c>
      <c r="F218" s="2">
        <f t="shared" si="27"/>
        <v>5824</v>
      </c>
      <c r="G218" s="2">
        <f t="shared" si="27"/>
        <v>3200</v>
      </c>
      <c r="H218" s="2">
        <f t="shared" si="27"/>
        <v>2624</v>
      </c>
      <c r="I218" s="2">
        <f t="shared" si="27"/>
        <v>7872</v>
      </c>
      <c r="J218" s="2">
        <f t="shared" si="27"/>
        <v>4032</v>
      </c>
      <c r="K218" s="2">
        <f t="shared" si="27"/>
        <v>3840</v>
      </c>
    </row>
    <row r="219" spans="3:11">
      <c r="C219" s="2">
        <f t="shared" ref="C219:K234" si="28">C80*$B80</f>
        <v>10855</v>
      </c>
      <c r="D219" s="2">
        <f t="shared" si="28"/>
        <v>6045</v>
      </c>
      <c r="E219" s="2">
        <f t="shared" si="28"/>
        <v>4810</v>
      </c>
      <c r="F219" s="2">
        <f t="shared" si="28"/>
        <v>5200</v>
      </c>
      <c r="G219" s="2">
        <f t="shared" si="28"/>
        <v>2535</v>
      </c>
      <c r="H219" s="2">
        <f t="shared" si="28"/>
        <v>2665</v>
      </c>
      <c r="I219" s="2">
        <f t="shared" si="28"/>
        <v>8515</v>
      </c>
      <c r="J219" s="2">
        <f t="shared" si="28"/>
        <v>4290</v>
      </c>
      <c r="K219" s="2">
        <f t="shared" si="28"/>
        <v>4225</v>
      </c>
    </row>
    <row r="220" spans="3:11">
      <c r="C220" s="2">
        <f t="shared" si="28"/>
        <v>12342</v>
      </c>
      <c r="D220" s="2">
        <f t="shared" si="28"/>
        <v>6402</v>
      </c>
      <c r="E220" s="2">
        <f t="shared" si="28"/>
        <v>5940</v>
      </c>
      <c r="F220" s="2">
        <f t="shared" si="28"/>
        <v>7656</v>
      </c>
      <c r="G220" s="2">
        <f t="shared" si="28"/>
        <v>3828</v>
      </c>
      <c r="H220" s="2">
        <f t="shared" si="28"/>
        <v>3828</v>
      </c>
      <c r="I220" s="2">
        <f t="shared" si="28"/>
        <v>10626</v>
      </c>
      <c r="J220" s="2">
        <f t="shared" si="28"/>
        <v>5082</v>
      </c>
      <c r="K220" s="2">
        <f t="shared" si="28"/>
        <v>5544</v>
      </c>
    </row>
    <row r="221" spans="3:11">
      <c r="C221" s="2">
        <f t="shared" si="28"/>
        <v>10787</v>
      </c>
      <c r="D221" s="2">
        <f t="shared" si="28"/>
        <v>5360</v>
      </c>
      <c r="E221" s="2">
        <f t="shared" si="28"/>
        <v>5427</v>
      </c>
      <c r="F221" s="2">
        <f t="shared" si="28"/>
        <v>7839</v>
      </c>
      <c r="G221" s="2">
        <f t="shared" si="28"/>
        <v>4288</v>
      </c>
      <c r="H221" s="2">
        <f t="shared" si="28"/>
        <v>3551</v>
      </c>
      <c r="I221" s="2">
        <f t="shared" si="28"/>
        <v>9581</v>
      </c>
      <c r="J221" s="2">
        <f t="shared" si="28"/>
        <v>5829</v>
      </c>
      <c r="K221" s="2">
        <f t="shared" si="28"/>
        <v>3752</v>
      </c>
    </row>
    <row r="222" spans="3:11">
      <c r="C222" s="2">
        <f t="shared" si="28"/>
        <v>10540</v>
      </c>
      <c r="D222" s="2">
        <f t="shared" si="28"/>
        <v>5780</v>
      </c>
      <c r="E222" s="2">
        <f t="shared" si="28"/>
        <v>4760</v>
      </c>
      <c r="F222" s="2">
        <f t="shared" si="28"/>
        <v>6528</v>
      </c>
      <c r="G222" s="2">
        <f t="shared" si="28"/>
        <v>3400</v>
      </c>
      <c r="H222" s="2">
        <f t="shared" si="28"/>
        <v>3128</v>
      </c>
      <c r="I222" s="2">
        <f t="shared" si="28"/>
        <v>7956</v>
      </c>
      <c r="J222" s="2">
        <f t="shared" si="28"/>
        <v>4216</v>
      </c>
      <c r="K222" s="2">
        <f t="shared" si="28"/>
        <v>3740</v>
      </c>
    </row>
    <row r="223" spans="3:11">
      <c r="C223" s="2">
        <f t="shared" si="28"/>
        <v>11109</v>
      </c>
      <c r="D223" s="2">
        <f t="shared" si="28"/>
        <v>5727</v>
      </c>
      <c r="E223" s="2">
        <f t="shared" si="28"/>
        <v>5382</v>
      </c>
      <c r="F223" s="2">
        <f t="shared" si="28"/>
        <v>6141</v>
      </c>
      <c r="G223" s="2">
        <f t="shared" si="28"/>
        <v>2898</v>
      </c>
      <c r="H223" s="2">
        <f t="shared" si="28"/>
        <v>3243</v>
      </c>
      <c r="I223" s="2">
        <f t="shared" si="28"/>
        <v>11109</v>
      </c>
      <c r="J223" s="2">
        <f t="shared" si="28"/>
        <v>5727</v>
      </c>
      <c r="K223" s="2">
        <f t="shared" si="28"/>
        <v>5382</v>
      </c>
    </row>
    <row r="224" spans="3:11">
      <c r="C224" s="2">
        <f t="shared" si="28"/>
        <v>11830</v>
      </c>
      <c r="D224" s="2">
        <f t="shared" si="28"/>
        <v>5880</v>
      </c>
      <c r="E224" s="2">
        <f t="shared" si="28"/>
        <v>5950</v>
      </c>
      <c r="F224" s="2">
        <f t="shared" si="28"/>
        <v>7280</v>
      </c>
      <c r="G224" s="2">
        <f t="shared" si="28"/>
        <v>3290</v>
      </c>
      <c r="H224" s="2">
        <f t="shared" si="28"/>
        <v>3990</v>
      </c>
      <c r="I224" s="2">
        <f t="shared" si="28"/>
        <v>11060</v>
      </c>
      <c r="J224" s="2">
        <f t="shared" si="28"/>
        <v>6440</v>
      </c>
      <c r="K224" s="2">
        <f t="shared" si="28"/>
        <v>4620</v>
      </c>
    </row>
    <row r="225" spans="3:11">
      <c r="C225" s="2">
        <f t="shared" si="28"/>
        <v>8165</v>
      </c>
      <c r="D225" s="2">
        <f t="shared" si="28"/>
        <v>4331</v>
      </c>
      <c r="E225" s="2">
        <f t="shared" si="28"/>
        <v>3834</v>
      </c>
      <c r="F225" s="2">
        <f t="shared" si="28"/>
        <v>3905</v>
      </c>
      <c r="G225" s="2">
        <f t="shared" si="28"/>
        <v>2414</v>
      </c>
      <c r="H225" s="2">
        <f t="shared" si="28"/>
        <v>1491</v>
      </c>
      <c r="I225" s="2">
        <f t="shared" si="28"/>
        <v>8236</v>
      </c>
      <c r="J225" s="2">
        <f t="shared" si="28"/>
        <v>4544</v>
      </c>
      <c r="K225" s="2">
        <f t="shared" si="28"/>
        <v>3692</v>
      </c>
    </row>
    <row r="226" spans="3:11">
      <c r="C226" s="2">
        <f t="shared" si="28"/>
        <v>5616</v>
      </c>
      <c r="D226" s="2">
        <f t="shared" si="28"/>
        <v>2304</v>
      </c>
      <c r="E226" s="2">
        <f t="shared" si="28"/>
        <v>3312</v>
      </c>
      <c r="F226" s="2">
        <f t="shared" si="28"/>
        <v>4464</v>
      </c>
      <c r="G226" s="2">
        <f t="shared" si="28"/>
        <v>2376</v>
      </c>
      <c r="H226" s="2">
        <f t="shared" si="28"/>
        <v>2088</v>
      </c>
      <c r="I226" s="2">
        <f t="shared" si="28"/>
        <v>4608</v>
      </c>
      <c r="J226" s="2">
        <f t="shared" si="28"/>
        <v>1800</v>
      </c>
      <c r="K226" s="2">
        <f t="shared" si="28"/>
        <v>2808</v>
      </c>
    </row>
    <row r="227" spans="3:11">
      <c r="C227" s="2">
        <f t="shared" si="28"/>
        <v>7373</v>
      </c>
      <c r="D227" s="2">
        <f t="shared" si="28"/>
        <v>3650</v>
      </c>
      <c r="E227" s="2">
        <f t="shared" si="28"/>
        <v>3723</v>
      </c>
      <c r="F227" s="2">
        <f t="shared" si="28"/>
        <v>4307</v>
      </c>
      <c r="G227" s="2">
        <f t="shared" si="28"/>
        <v>2190</v>
      </c>
      <c r="H227" s="2">
        <f t="shared" si="28"/>
        <v>2117</v>
      </c>
      <c r="I227" s="2">
        <f t="shared" si="28"/>
        <v>5183</v>
      </c>
      <c r="J227" s="2">
        <f t="shared" si="28"/>
        <v>2336</v>
      </c>
      <c r="K227" s="2">
        <f t="shared" si="28"/>
        <v>2847</v>
      </c>
    </row>
    <row r="228" spans="3:11">
      <c r="C228" s="2">
        <f t="shared" si="28"/>
        <v>6586</v>
      </c>
      <c r="D228" s="2">
        <f t="shared" si="28"/>
        <v>3626</v>
      </c>
      <c r="E228" s="2">
        <f t="shared" si="28"/>
        <v>2960</v>
      </c>
      <c r="F228" s="2">
        <f t="shared" si="28"/>
        <v>6808</v>
      </c>
      <c r="G228" s="2">
        <f t="shared" si="28"/>
        <v>2294</v>
      </c>
      <c r="H228" s="2">
        <f t="shared" si="28"/>
        <v>4514</v>
      </c>
      <c r="I228" s="2">
        <f t="shared" si="28"/>
        <v>7622</v>
      </c>
      <c r="J228" s="2">
        <f t="shared" si="28"/>
        <v>3552</v>
      </c>
      <c r="K228" s="2">
        <f t="shared" si="28"/>
        <v>4070</v>
      </c>
    </row>
    <row r="229" spans="3:11">
      <c r="C229" s="2">
        <f t="shared" si="28"/>
        <v>7425</v>
      </c>
      <c r="D229" s="2">
        <f t="shared" si="28"/>
        <v>3450</v>
      </c>
      <c r="E229" s="2">
        <f t="shared" si="28"/>
        <v>3975</v>
      </c>
      <c r="F229" s="2">
        <f t="shared" si="28"/>
        <v>5100</v>
      </c>
      <c r="G229" s="2">
        <f t="shared" si="28"/>
        <v>2025</v>
      </c>
      <c r="H229" s="2">
        <f t="shared" si="28"/>
        <v>3075</v>
      </c>
      <c r="I229" s="2">
        <f t="shared" si="28"/>
        <v>6900</v>
      </c>
      <c r="J229" s="2">
        <f t="shared" si="28"/>
        <v>3150</v>
      </c>
      <c r="K229" s="2">
        <f t="shared" si="28"/>
        <v>3750</v>
      </c>
    </row>
    <row r="230" spans="3:11">
      <c r="C230" s="2">
        <f t="shared" si="28"/>
        <v>6916</v>
      </c>
      <c r="D230" s="2">
        <f t="shared" si="28"/>
        <v>3040</v>
      </c>
      <c r="E230" s="2">
        <f t="shared" si="28"/>
        <v>3876</v>
      </c>
      <c r="F230" s="2">
        <f t="shared" si="28"/>
        <v>4332</v>
      </c>
      <c r="G230" s="2">
        <f t="shared" si="28"/>
        <v>2204</v>
      </c>
      <c r="H230" s="2">
        <f t="shared" si="28"/>
        <v>2128</v>
      </c>
      <c r="I230" s="2">
        <f t="shared" si="28"/>
        <v>7296</v>
      </c>
      <c r="J230" s="2">
        <f t="shared" si="28"/>
        <v>3116</v>
      </c>
      <c r="K230" s="2">
        <f t="shared" si="28"/>
        <v>4180</v>
      </c>
    </row>
    <row r="231" spans="3:11">
      <c r="C231" s="2">
        <f t="shared" si="28"/>
        <v>7777</v>
      </c>
      <c r="D231" s="2">
        <f t="shared" si="28"/>
        <v>3234</v>
      </c>
      <c r="E231" s="2">
        <f t="shared" si="28"/>
        <v>4543</v>
      </c>
      <c r="F231" s="2">
        <f t="shared" si="28"/>
        <v>5852</v>
      </c>
      <c r="G231" s="2">
        <f t="shared" si="28"/>
        <v>2849</v>
      </c>
      <c r="H231" s="2">
        <f t="shared" si="28"/>
        <v>3003</v>
      </c>
      <c r="I231" s="2">
        <f t="shared" si="28"/>
        <v>6853</v>
      </c>
      <c r="J231" s="2">
        <f t="shared" si="28"/>
        <v>3003</v>
      </c>
      <c r="K231" s="2">
        <f t="shared" si="28"/>
        <v>3850</v>
      </c>
    </row>
    <row r="232" spans="3:11">
      <c r="C232" s="2">
        <f t="shared" si="28"/>
        <v>7800</v>
      </c>
      <c r="D232" s="2">
        <f t="shared" si="28"/>
        <v>3744</v>
      </c>
      <c r="E232" s="2">
        <f t="shared" si="28"/>
        <v>4056</v>
      </c>
      <c r="F232" s="2">
        <f t="shared" si="28"/>
        <v>5304</v>
      </c>
      <c r="G232" s="2">
        <f t="shared" si="28"/>
        <v>2886</v>
      </c>
      <c r="H232" s="2">
        <f t="shared" si="28"/>
        <v>2418</v>
      </c>
      <c r="I232" s="2">
        <f t="shared" si="28"/>
        <v>5850</v>
      </c>
      <c r="J232" s="2">
        <f t="shared" si="28"/>
        <v>2574</v>
      </c>
      <c r="K232" s="2">
        <f t="shared" si="28"/>
        <v>3276</v>
      </c>
    </row>
    <row r="233" spans="3:11">
      <c r="C233" s="2">
        <f t="shared" si="28"/>
        <v>7189</v>
      </c>
      <c r="D233" s="2">
        <f t="shared" si="28"/>
        <v>2765</v>
      </c>
      <c r="E233" s="2">
        <f t="shared" si="28"/>
        <v>4424</v>
      </c>
      <c r="F233" s="2">
        <f t="shared" si="28"/>
        <v>4898</v>
      </c>
      <c r="G233" s="2">
        <f t="shared" si="28"/>
        <v>2291</v>
      </c>
      <c r="H233" s="2">
        <f t="shared" si="28"/>
        <v>2607</v>
      </c>
      <c r="I233" s="2">
        <f t="shared" si="28"/>
        <v>7505</v>
      </c>
      <c r="J233" s="2">
        <f t="shared" si="28"/>
        <v>3002</v>
      </c>
      <c r="K233" s="2">
        <f t="shared" si="28"/>
        <v>4503</v>
      </c>
    </row>
    <row r="234" spans="3:11">
      <c r="C234" s="2">
        <f t="shared" si="28"/>
        <v>8160</v>
      </c>
      <c r="D234" s="2">
        <f t="shared" si="28"/>
        <v>3200</v>
      </c>
      <c r="E234" s="2">
        <f t="shared" si="28"/>
        <v>4960</v>
      </c>
      <c r="F234" s="2">
        <f t="shared" si="28"/>
        <v>4320</v>
      </c>
      <c r="G234" s="2">
        <f t="shared" si="28"/>
        <v>2160</v>
      </c>
      <c r="H234" s="2">
        <f t="shared" si="28"/>
        <v>2160</v>
      </c>
      <c r="I234" s="2">
        <f t="shared" si="28"/>
        <v>5200</v>
      </c>
      <c r="J234" s="2">
        <f t="shared" si="28"/>
        <v>2560</v>
      </c>
      <c r="K234" s="2">
        <f t="shared" si="28"/>
        <v>2640</v>
      </c>
    </row>
    <row r="235" spans="3:11">
      <c r="C235" s="2">
        <f t="shared" ref="C235:K250" si="29">C96*$B96</f>
        <v>6966</v>
      </c>
      <c r="D235" s="2">
        <f t="shared" si="29"/>
        <v>2592</v>
      </c>
      <c r="E235" s="2">
        <f t="shared" si="29"/>
        <v>4374</v>
      </c>
      <c r="F235" s="2">
        <f t="shared" si="29"/>
        <v>2835</v>
      </c>
      <c r="G235" s="2">
        <f t="shared" si="29"/>
        <v>1215</v>
      </c>
      <c r="H235" s="2">
        <f t="shared" si="29"/>
        <v>1620</v>
      </c>
      <c r="I235" s="2">
        <f t="shared" si="29"/>
        <v>6561</v>
      </c>
      <c r="J235" s="2">
        <f t="shared" si="29"/>
        <v>3240</v>
      </c>
      <c r="K235" s="2">
        <f t="shared" si="29"/>
        <v>3321</v>
      </c>
    </row>
    <row r="236" spans="3:11">
      <c r="C236" s="2">
        <f t="shared" si="29"/>
        <v>7626</v>
      </c>
      <c r="D236" s="2">
        <f t="shared" si="29"/>
        <v>2378</v>
      </c>
      <c r="E236" s="2">
        <f t="shared" si="29"/>
        <v>5248</v>
      </c>
      <c r="F236" s="2">
        <f t="shared" si="29"/>
        <v>4592</v>
      </c>
      <c r="G236" s="2">
        <f t="shared" si="29"/>
        <v>2214</v>
      </c>
      <c r="H236" s="2">
        <f t="shared" si="29"/>
        <v>2378</v>
      </c>
      <c r="I236" s="2">
        <f t="shared" si="29"/>
        <v>6314</v>
      </c>
      <c r="J236" s="2">
        <f t="shared" si="29"/>
        <v>3198</v>
      </c>
      <c r="K236" s="2">
        <f t="shared" si="29"/>
        <v>3116</v>
      </c>
    </row>
    <row r="237" spans="3:11">
      <c r="C237" s="2">
        <f t="shared" si="29"/>
        <v>7636</v>
      </c>
      <c r="D237" s="2">
        <f t="shared" si="29"/>
        <v>2241</v>
      </c>
      <c r="E237" s="2">
        <f t="shared" si="29"/>
        <v>5395</v>
      </c>
      <c r="F237" s="2">
        <f t="shared" si="29"/>
        <v>4316</v>
      </c>
      <c r="G237" s="2">
        <f t="shared" si="29"/>
        <v>1577</v>
      </c>
      <c r="H237" s="2">
        <f t="shared" si="29"/>
        <v>2739</v>
      </c>
      <c r="I237" s="2">
        <f t="shared" si="29"/>
        <v>6142</v>
      </c>
      <c r="J237" s="2">
        <f t="shared" si="29"/>
        <v>1660</v>
      </c>
      <c r="K237" s="2">
        <f t="shared" si="29"/>
        <v>4482</v>
      </c>
    </row>
    <row r="238" spans="3:11">
      <c r="C238" s="2">
        <f t="shared" si="29"/>
        <v>8148</v>
      </c>
      <c r="D238" s="2">
        <f t="shared" si="29"/>
        <v>2604</v>
      </c>
      <c r="E238" s="2">
        <f t="shared" si="29"/>
        <v>5544</v>
      </c>
      <c r="F238" s="2">
        <f t="shared" si="29"/>
        <v>3696</v>
      </c>
      <c r="G238" s="2">
        <f t="shared" si="29"/>
        <v>1428</v>
      </c>
      <c r="H238" s="2">
        <f t="shared" si="29"/>
        <v>2268</v>
      </c>
      <c r="I238" s="2">
        <f t="shared" si="29"/>
        <v>6552</v>
      </c>
      <c r="J238" s="2">
        <f t="shared" si="29"/>
        <v>2100</v>
      </c>
      <c r="K238" s="2">
        <f t="shared" si="29"/>
        <v>4452</v>
      </c>
    </row>
    <row r="239" spans="3:11">
      <c r="C239" s="2">
        <f t="shared" si="29"/>
        <v>8840</v>
      </c>
      <c r="D239" s="2">
        <f t="shared" si="29"/>
        <v>2720</v>
      </c>
      <c r="E239" s="2">
        <f t="shared" si="29"/>
        <v>6120</v>
      </c>
      <c r="F239" s="2">
        <f t="shared" si="29"/>
        <v>4335</v>
      </c>
      <c r="G239" s="2">
        <f t="shared" si="29"/>
        <v>2210</v>
      </c>
      <c r="H239" s="2">
        <f t="shared" si="29"/>
        <v>2125</v>
      </c>
      <c r="I239" s="2">
        <f t="shared" si="29"/>
        <v>6970</v>
      </c>
      <c r="J239" s="2">
        <f t="shared" si="29"/>
        <v>2805</v>
      </c>
      <c r="K239" s="2">
        <f t="shared" si="29"/>
        <v>4165</v>
      </c>
    </row>
    <row r="240" spans="3:11">
      <c r="C240" s="2">
        <f t="shared" si="29"/>
        <v>7310</v>
      </c>
      <c r="D240" s="2">
        <f t="shared" si="29"/>
        <v>3096</v>
      </c>
      <c r="E240" s="2">
        <f t="shared" si="29"/>
        <v>4214</v>
      </c>
      <c r="F240" s="2">
        <f t="shared" si="29"/>
        <v>4042</v>
      </c>
      <c r="G240" s="2">
        <f t="shared" si="29"/>
        <v>1634</v>
      </c>
      <c r="H240" s="2">
        <f t="shared" si="29"/>
        <v>2408</v>
      </c>
      <c r="I240" s="2">
        <f t="shared" si="29"/>
        <v>7310</v>
      </c>
      <c r="J240" s="2">
        <f t="shared" si="29"/>
        <v>3010</v>
      </c>
      <c r="K240" s="2">
        <f t="shared" si="29"/>
        <v>4300</v>
      </c>
    </row>
    <row r="241" spans="3:11">
      <c r="C241" s="2">
        <f t="shared" si="29"/>
        <v>7656</v>
      </c>
      <c r="D241" s="2">
        <f t="shared" si="29"/>
        <v>2436</v>
      </c>
      <c r="E241" s="2">
        <f t="shared" si="29"/>
        <v>5220</v>
      </c>
      <c r="F241" s="2">
        <f t="shared" si="29"/>
        <v>4437</v>
      </c>
      <c r="G241" s="2">
        <f t="shared" si="29"/>
        <v>1827</v>
      </c>
      <c r="H241" s="2">
        <f t="shared" si="29"/>
        <v>2610</v>
      </c>
      <c r="I241" s="2">
        <f t="shared" si="29"/>
        <v>6351</v>
      </c>
      <c r="J241" s="2">
        <f t="shared" si="29"/>
        <v>2088</v>
      </c>
      <c r="K241" s="2">
        <f t="shared" si="29"/>
        <v>4263</v>
      </c>
    </row>
    <row r="242" spans="3:11">
      <c r="C242" s="2">
        <f t="shared" si="29"/>
        <v>9240</v>
      </c>
      <c r="D242" s="2">
        <f t="shared" si="29"/>
        <v>2904</v>
      </c>
      <c r="E242" s="2">
        <f t="shared" si="29"/>
        <v>6336</v>
      </c>
      <c r="F242" s="2">
        <f t="shared" si="29"/>
        <v>2640</v>
      </c>
      <c r="G242" s="2">
        <f t="shared" si="29"/>
        <v>1056</v>
      </c>
      <c r="H242" s="2">
        <f t="shared" si="29"/>
        <v>1584</v>
      </c>
      <c r="I242" s="2">
        <f t="shared" si="29"/>
        <v>6864</v>
      </c>
      <c r="J242" s="2">
        <f t="shared" si="29"/>
        <v>2112</v>
      </c>
      <c r="K242" s="2">
        <f t="shared" si="29"/>
        <v>4752</v>
      </c>
    </row>
    <row r="243" spans="3:11">
      <c r="C243" s="2">
        <f t="shared" si="29"/>
        <v>8099</v>
      </c>
      <c r="D243" s="2">
        <f t="shared" si="29"/>
        <v>2314</v>
      </c>
      <c r="E243" s="2">
        <f t="shared" si="29"/>
        <v>5785</v>
      </c>
      <c r="F243" s="2">
        <f t="shared" si="29"/>
        <v>4628</v>
      </c>
      <c r="G243" s="2">
        <f t="shared" si="29"/>
        <v>1780</v>
      </c>
      <c r="H243" s="2">
        <f t="shared" si="29"/>
        <v>2848</v>
      </c>
      <c r="I243" s="2">
        <f t="shared" si="29"/>
        <v>4094</v>
      </c>
      <c r="J243" s="2">
        <f t="shared" si="29"/>
        <v>356</v>
      </c>
      <c r="K243" s="2">
        <f t="shared" si="29"/>
        <v>3738</v>
      </c>
    </row>
    <row r="244" spans="3:11">
      <c r="C244" s="2">
        <f t="shared" si="29"/>
        <v>7560</v>
      </c>
      <c r="D244" s="2">
        <f t="shared" si="29"/>
        <v>2250</v>
      </c>
      <c r="E244" s="2">
        <f t="shared" si="29"/>
        <v>5310</v>
      </c>
      <c r="F244" s="2">
        <f t="shared" si="29"/>
        <v>2700</v>
      </c>
      <c r="G244" s="2">
        <f t="shared" si="29"/>
        <v>810</v>
      </c>
      <c r="H244" s="2">
        <f t="shared" si="29"/>
        <v>1890</v>
      </c>
      <c r="I244" s="2">
        <f t="shared" si="29"/>
        <v>4590</v>
      </c>
      <c r="J244" s="2">
        <f t="shared" si="29"/>
        <v>1080</v>
      </c>
      <c r="K244" s="2">
        <f t="shared" si="29"/>
        <v>3510</v>
      </c>
    </row>
    <row r="245" spans="3:11">
      <c r="C245" s="2">
        <f t="shared" si="29"/>
        <v>7189</v>
      </c>
      <c r="D245" s="2">
        <f t="shared" si="29"/>
        <v>1820</v>
      </c>
      <c r="E245" s="2">
        <f t="shared" si="29"/>
        <v>5369</v>
      </c>
      <c r="F245" s="2">
        <f t="shared" si="29"/>
        <v>3276</v>
      </c>
      <c r="G245" s="2">
        <f t="shared" si="29"/>
        <v>364</v>
      </c>
      <c r="H245" s="2">
        <f t="shared" si="29"/>
        <v>2912</v>
      </c>
      <c r="I245" s="2">
        <f t="shared" si="29"/>
        <v>4914</v>
      </c>
      <c r="J245" s="2">
        <f t="shared" si="29"/>
        <v>1092</v>
      </c>
      <c r="K245" s="2">
        <f t="shared" si="29"/>
        <v>3822</v>
      </c>
    </row>
    <row r="246" spans="3:11">
      <c r="C246" s="2">
        <f t="shared" si="29"/>
        <v>5336</v>
      </c>
      <c r="D246" s="2">
        <f t="shared" si="29"/>
        <v>1380</v>
      </c>
      <c r="E246" s="2">
        <f t="shared" si="29"/>
        <v>3956</v>
      </c>
      <c r="F246" s="2">
        <f t="shared" si="29"/>
        <v>2208</v>
      </c>
      <c r="G246" s="2">
        <f t="shared" si="29"/>
        <v>552</v>
      </c>
      <c r="H246" s="2">
        <f t="shared" si="29"/>
        <v>1656</v>
      </c>
      <c r="I246" s="2">
        <f t="shared" si="29"/>
        <v>3404</v>
      </c>
      <c r="J246" s="2">
        <f t="shared" si="29"/>
        <v>1012</v>
      </c>
      <c r="K246" s="2">
        <f t="shared" si="29"/>
        <v>2392</v>
      </c>
    </row>
    <row r="247" spans="3:11">
      <c r="C247" s="2">
        <f t="shared" si="29"/>
        <v>3627</v>
      </c>
      <c r="D247" s="2">
        <f t="shared" si="29"/>
        <v>930</v>
      </c>
      <c r="E247" s="2">
        <f t="shared" si="29"/>
        <v>2697</v>
      </c>
      <c r="F247" s="2">
        <f t="shared" si="29"/>
        <v>1860</v>
      </c>
      <c r="G247" s="2">
        <f t="shared" si="29"/>
        <v>372</v>
      </c>
      <c r="H247" s="2">
        <f t="shared" si="29"/>
        <v>1488</v>
      </c>
      <c r="I247" s="2">
        <f t="shared" si="29"/>
        <v>3162</v>
      </c>
      <c r="J247" s="2">
        <f t="shared" si="29"/>
        <v>558</v>
      </c>
      <c r="K247" s="2">
        <f t="shared" si="29"/>
        <v>2604</v>
      </c>
    </row>
    <row r="248" spans="3:11">
      <c r="C248" s="2">
        <f t="shared" si="29"/>
        <v>4418</v>
      </c>
      <c r="D248" s="2">
        <f t="shared" si="29"/>
        <v>658</v>
      </c>
      <c r="E248" s="2">
        <f t="shared" si="29"/>
        <v>3760</v>
      </c>
      <c r="F248" s="2">
        <f t="shared" si="29"/>
        <v>1786</v>
      </c>
      <c r="G248" s="2">
        <f t="shared" si="29"/>
        <v>470</v>
      </c>
      <c r="H248" s="2">
        <f t="shared" si="29"/>
        <v>1316</v>
      </c>
      <c r="I248" s="2">
        <f t="shared" si="29"/>
        <v>1880</v>
      </c>
      <c r="J248" s="2">
        <f t="shared" si="29"/>
        <v>376</v>
      </c>
      <c r="K248" s="2">
        <f t="shared" si="29"/>
        <v>1504</v>
      </c>
    </row>
    <row r="249" spans="3:11">
      <c r="C249" s="2">
        <f t="shared" si="29"/>
        <v>3800</v>
      </c>
      <c r="D249" s="2">
        <f t="shared" si="29"/>
        <v>1235</v>
      </c>
      <c r="E249" s="2">
        <f t="shared" si="29"/>
        <v>2565</v>
      </c>
      <c r="F249" s="2">
        <f t="shared" si="29"/>
        <v>2280</v>
      </c>
      <c r="G249" s="2">
        <f t="shared" si="29"/>
        <v>570</v>
      </c>
      <c r="H249" s="2">
        <f t="shared" si="29"/>
        <v>1710</v>
      </c>
      <c r="I249" s="2">
        <f t="shared" si="29"/>
        <v>1330</v>
      </c>
      <c r="J249" s="2">
        <f t="shared" si="29"/>
        <v>380</v>
      </c>
      <c r="K249" s="2">
        <f t="shared" si="29"/>
        <v>950</v>
      </c>
    </row>
    <row r="250" spans="3:11">
      <c r="C250" s="2">
        <f t="shared" si="29"/>
        <v>2112</v>
      </c>
      <c r="D250" s="2">
        <f t="shared" si="29"/>
        <v>384</v>
      </c>
      <c r="E250" s="2">
        <f t="shared" si="29"/>
        <v>1728</v>
      </c>
      <c r="F250" s="2">
        <f t="shared" si="29"/>
        <v>1344</v>
      </c>
      <c r="G250" s="2">
        <f t="shared" si="29"/>
        <v>-96</v>
      </c>
      <c r="H250" s="2">
        <f t="shared" si="29"/>
        <v>1440</v>
      </c>
      <c r="I250" s="2">
        <f t="shared" si="29"/>
        <v>672</v>
      </c>
      <c r="J250" s="2">
        <f t="shared" si="29"/>
        <v>96</v>
      </c>
      <c r="K250" s="2">
        <f t="shared" si="29"/>
        <v>576</v>
      </c>
    </row>
    <row r="251" spans="3:11">
      <c r="C251" s="2">
        <f t="shared" ref="C251:K253" si="30">C112*$B112</f>
        <v>873</v>
      </c>
      <c r="D251" s="2">
        <f t="shared" si="30"/>
        <v>194</v>
      </c>
      <c r="E251" s="2">
        <f t="shared" si="30"/>
        <v>679</v>
      </c>
      <c r="F251" s="2">
        <f t="shared" si="30"/>
        <v>873</v>
      </c>
      <c r="G251" s="2">
        <f t="shared" si="30"/>
        <v>-97</v>
      </c>
      <c r="H251" s="2">
        <f t="shared" si="30"/>
        <v>970</v>
      </c>
      <c r="I251" s="2">
        <f t="shared" si="30"/>
        <v>873</v>
      </c>
      <c r="J251" s="2">
        <f t="shared" si="30"/>
        <v>194</v>
      </c>
      <c r="K251" s="2">
        <f t="shared" si="30"/>
        <v>679</v>
      </c>
    </row>
    <row r="252" spans="3:11">
      <c r="C252" s="2">
        <f t="shared" si="30"/>
        <v>686</v>
      </c>
      <c r="D252" s="2">
        <f t="shared" si="30"/>
        <v>98</v>
      </c>
      <c r="E252" s="2">
        <f t="shared" si="30"/>
        <v>588</v>
      </c>
      <c r="F252" s="2">
        <f t="shared" si="30"/>
        <v>980</v>
      </c>
      <c r="G252" s="2">
        <f t="shared" si="30"/>
        <v>196</v>
      </c>
      <c r="H252" s="2">
        <f t="shared" si="30"/>
        <v>784</v>
      </c>
      <c r="I252" s="2">
        <f t="shared" si="30"/>
        <v>588</v>
      </c>
      <c r="J252" s="2">
        <f t="shared" si="30"/>
        <v>0</v>
      </c>
      <c r="K252" s="2">
        <f t="shared" si="30"/>
        <v>588</v>
      </c>
    </row>
    <row r="253" spans="3:11">
      <c r="C253" s="2">
        <f t="shared" si="30"/>
        <v>495</v>
      </c>
      <c r="D253" s="2">
        <f t="shared" si="30"/>
        <v>99</v>
      </c>
      <c r="E253" s="2">
        <f t="shared" si="30"/>
        <v>396</v>
      </c>
      <c r="F253" s="2">
        <f t="shared" si="30"/>
        <v>297</v>
      </c>
      <c r="G253" s="2">
        <f t="shared" si="30"/>
        <v>0</v>
      </c>
      <c r="H253" s="2">
        <f t="shared" si="30"/>
        <v>297</v>
      </c>
      <c r="I253" s="2">
        <f t="shared" si="30"/>
        <v>297</v>
      </c>
      <c r="J253" s="2">
        <f t="shared" si="30"/>
        <v>99</v>
      </c>
      <c r="K253" s="2">
        <f t="shared" si="30"/>
        <v>198</v>
      </c>
    </row>
    <row r="254" spans="3:11">
      <c r="C254" s="2">
        <f>C115*100</f>
        <v>1300</v>
      </c>
      <c r="D254" s="2">
        <f t="shared" ref="D254:K254" si="31">D115*100</f>
        <v>400</v>
      </c>
      <c r="E254" s="2">
        <f t="shared" si="31"/>
        <v>900</v>
      </c>
      <c r="F254" s="2">
        <f t="shared" si="31"/>
        <v>100</v>
      </c>
      <c r="G254" s="2">
        <f t="shared" si="31"/>
        <v>0</v>
      </c>
      <c r="H254" s="2">
        <f t="shared" si="31"/>
        <v>100</v>
      </c>
      <c r="I254" s="2">
        <f t="shared" si="31"/>
        <v>500</v>
      </c>
      <c r="J254" s="2">
        <f t="shared" si="31"/>
        <v>100</v>
      </c>
      <c r="K254" s="2">
        <f t="shared" si="31"/>
        <v>400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130</v>
      </c>
      <c r="D4" s="7"/>
      <c r="E4" s="8"/>
      <c r="F4" s="6" t="s">
        <v>132</v>
      </c>
      <c r="G4" s="7"/>
      <c r="H4" s="8"/>
      <c r="I4" s="6" t="s">
        <v>134</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10481</v>
      </c>
      <c r="D6" s="14">
        <f>SUM(D8:D116)</f>
        <v>5148</v>
      </c>
      <c r="E6" s="15">
        <f>SUM(E8:E116)</f>
        <v>5333</v>
      </c>
      <c r="F6" s="13">
        <f>G6+H6</f>
        <v>5738</v>
      </c>
      <c r="G6" s="14">
        <f>SUM(G8:G116)</f>
        <v>2898</v>
      </c>
      <c r="H6" s="15">
        <f>SUM(H8:H116)</f>
        <v>2840</v>
      </c>
      <c r="I6" s="13">
        <f>J6+K6</f>
        <v>6171</v>
      </c>
      <c r="J6" s="14">
        <f>SUM(J8:J116)</f>
        <v>3095</v>
      </c>
      <c r="K6" s="15">
        <f>SUM(K8:K116)</f>
        <v>3076</v>
      </c>
    </row>
    <row r="7" spans="2:11" ht="12.75" customHeight="1">
      <c r="B7" s="18"/>
      <c r="C7" s="19"/>
      <c r="D7" s="20"/>
      <c r="E7" s="21"/>
      <c r="F7" s="19"/>
      <c r="G7" s="20"/>
      <c r="H7" s="21"/>
      <c r="I7" s="19"/>
      <c r="J7" s="20"/>
      <c r="K7" s="21"/>
    </row>
    <row r="8" spans="2:11" ht="12.75" customHeight="1">
      <c r="B8" s="18">
        <v>0</v>
      </c>
      <c r="C8" s="23">
        <f t="shared" ref="C8:C71" si="0">D8+E8</f>
        <v>88</v>
      </c>
      <c r="D8" s="24">
        <v>42</v>
      </c>
      <c r="E8" s="25">
        <v>46</v>
      </c>
      <c r="F8" s="23">
        <f t="shared" ref="F8:F71" si="1">G8+H8</f>
        <v>44</v>
      </c>
      <c r="G8" s="24">
        <v>22</v>
      </c>
      <c r="H8" s="25">
        <v>22</v>
      </c>
      <c r="I8" s="23">
        <f t="shared" ref="I8:I71" si="2">J8+K8</f>
        <v>46</v>
      </c>
      <c r="J8" s="24">
        <v>25</v>
      </c>
      <c r="K8" s="25">
        <v>21</v>
      </c>
    </row>
    <row r="9" spans="2:11" ht="12.75" customHeight="1">
      <c r="B9" s="18">
        <v>1</v>
      </c>
      <c r="C9" s="23">
        <f t="shared" si="0"/>
        <v>106</v>
      </c>
      <c r="D9" s="24">
        <v>57</v>
      </c>
      <c r="E9" s="25">
        <v>49</v>
      </c>
      <c r="F9" s="23">
        <f t="shared" si="1"/>
        <v>58</v>
      </c>
      <c r="G9" s="24">
        <v>27</v>
      </c>
      <c r="H9" s="25">
        <v>31</v>
      </c>
      <c r="I9" s="23">
        <f t="shared" si="2"/>
        <v>59</v>
      </c>
      <c r="J9" s="24">
        <v>26</v>
      </c>
      <c r="K9" s="25">
        <v>33</v>
      </c>
    </row>
    <row r="10" spans="2:11" ht="12.75" customHeight="1">
      <c r="B10" s="18">
        <v>2</v>
      </c>
      <c r="C10" s="23">
        <f t="shared" si="0"/>
        <v>96</v>
      </c>
      <c r="D10" s="24">
        <v>50</v>
      </c>
      <c r="E10" s="25">
        <v>46</v>
      </c>
      <c r="F10" s="23">
        <f t="shared" si="1"/>
        <v>42</v>
      </c>
      <c r="G10" s="24">
        <v>19</v>
      </c>
      <c r="H10" s="25">
        <v>23</v>
      </c>
      <c r="I10" s="23">
        <f t="shared" si="2"/>
        <v>69</v>
      </c>
      <c r="J10" s="24">
        <v>37</v>
      </c>
      <c r="K10" s="25">
        <v>32</v>
      </c>
    </row>
    <row r="11" spans="2:11" ht="12.75" customHeight="1">
      <c r="B11" s="18">
        <v>3</v>
      </c>
      <c r="C11" s="23">
        <f t="shared" si="0"/>
        <v>126</v>
      </c>
      <c r="D11" s="24">
        <v>68</v>
      </c>
      <c r="E11" s="25">
        <v>58</v>
      </c>
      <c r="F11" s="23">
        <f t="shared" si="1"/>
        <v>54</v>
      </c>
      <c r="G11" s="24">
        <v>30</v>
      </c>
      <c r="H11" s="25">
        <v>24</v>
      </c>
      <c r="I11" s="23">
        <f t="shared" si="2"/>
        <v>52</v>
      </c>
      <c r="J11" s="24">
        <v>26</v>
      </c>
      <c r="K11" s="25">
        <v>26</v>
      </c>
    </row>
    <row r="12" spans="2:11" ht="12.75" customHeight="1">
      <c r="B12" s="18">
        <v>4</v>
      </c>
      <c r="C12" s="23">
        <f t="shared" si="0"/>
        <v>102</v>
      </c>
      <c r="D12" s="24">
        <v>50</v>
      </c>
      <c r="E12" s="25">
        <v>52</v>
      </c>
      <c r="F12" s="23">
        <f t="shared" si="1"/>
        <v>58</v>
      </c>
      <c r="G12" s="24">
        <v>31</v>
      </c>
      <c r="H12" s="25">
        <v>27</v>
      </c>
      <c r="I12" s="23">
        <f t="shared" si="2"/>
        <v>81</v>
      </c>
      <c r="J12" s="24">
        <v>42</v>
      </c>
      <c r="K12" s="25">
        <v>39</v>
      </c>
    </row>
    <row r="13" spans="2:11" ht="12.75" customHeight="1">
      <c r="B13" s="18">
        <v>5</v>
      </c>
      <c r="C13" s="23">
        <f t="shared" si="0"/>
        <v>120</v>
      </c>
      <c r="D13" s="24">
        <v>66</v>
      </c>
      <c r="E13" s="25">
        <v>54</v>
      </c>
      <c r="F13" s="23">
        <f t="shared" si="1"/>
        <v>56</v>
      </c>
      <c r="G13" s="24">
        <v>31</v>
      </c>
      <c r="H13" s="25">
        <v>25</v>
      </c>
      <c r="I13" s="23">
        <f t="shared" si="2"/>
        <v>61</v>
      </c>
      <c r="J13" s="24">
        <v>23</v>
      </c>
      <c r="K13" s="25">
        <v>38</v>
      </c>
    </row>
    <row r="14" spans="2:11" ht="12.75" customHeight="1">
      <c r="B14" s="18">
        <v>6</v>
      </c>
      <c r="C14" s="23">
        <f t="shared" si="0"/>
        <v>111</v>
      </c>
      <c r="D14" s="24">
        <v>51</v>
      </c>
      <c r="E14" s="25">
        <v>60</v>
      </c>
      <c r="F14" s="23">
        <f t="shared" si="1"/>
        <v>59</v>
      </c>
      <c r="G14" s="24">
        <v>31</v>
      </c>
      <c r="H14" s="25">
        <v>28</v>
      </c>
      <c r="I14" s="23">
        <f t="shared" si="2"/>
        <v>76</v>
      </c>
      <c r="J14" s="24">
        <v>44</v>
      </c>
      <c r="K14" s="25">
        <v>32</v>
      </c>
    </row>
    <row r="15" spans="2:11" ht="12.75" customHeight="1">
      <c r="B15" s="18">
        <v>7</v>
      </c>
      <c r="C15" s="23">
        <f t="shared" si="0"/>
        <v>102</v>
      </c>
      <c r="D15" s="24">
        <v>63</v>
      </c>
      <c r="E15" s="25">
        <v>39</v>
      </c>
      <c r="F15" s="23">
        <f t="shared" si="1"/>
        <v>63</v>
      </c>
      <c r="G15" s="24">
        <v>32</v>
      </c>
      <c r="H15" s="25">
        <v>31</v>
      </c>
      <c r="I15" s="23">
        <f t="shared" si="2"/>
        <v>89</v>
      </c>
      <c r="J15" s="24">
        <v>43</v>
      </c>
      <c r="K15" s="25">
        <v>46</v>
      </c>
    </row>
    <row r="16" spans="2:11" ht="12.75" customHeight="1">
      <c r="B16" s="18">
        <v>8</v>
      </c>
      <c r="C16" s="23">
        <f t="shared" si="0"/>
        <v>100</v>
      </c>
      <c r="D16" s="24">
        <v>47</v>
      </c>
      <c r="E16" s="25">
        <v>53</v>
      </c>
      <c r="F16" s="23">
        <f t="shared" si="1"/>
        <v>44</v>
      </c>
      <c r="G16" s="24">
        <v>28</v>
      </c>
      <c r="H16" s="25">
        <v>16</v>
      </c>
      <c r="I16" s="23">
        <f t="shared" si="2"/>
        <v>76</v>
      </c>
      <c r="J16" s="24">
        <v>32</v>
      </c>
      <c r="K16" s="25">
        <v>44</v>
      </c>
    </row>
    <row r="17" spans="2:11" ht="12.75" customHeight="1">
      <c r="B17" s="62">
        <v>9</v>
      </c>
      <c r="C17" s="27">
        <f t="shared" si="0"/>
        <v>117</v>
      </c>
      <c r="D17" s="28">
        <v>65</v>
      </c>
      <c r="E17" s="29">
        <v>52</v>
      </c>
      <c r="F17" s="27">
        <f t="shared" si="1"/>
        <v>62</v>
      </c>
      <c r="G17" s="28">
        <v>24</v>
      </c>
      <c r="H17" s="29">
        <v>38</v>
      </c>
      <c r="I17" s="27">
        <f t="shared" si="2"/>
        <v>75</v>
      </c>
      <c r="J17" s="28">
        <v>42</v>
      </c>
      <c r="K17" s="29">
        <v>33</v>
      </c>
    </row>
    <row r="18" spans="2:11" ht="12.75" customHeight="1">
      <c r="B18" s="18">
        <v>10</v>
      </c>
      <c r="C18" s="23">
        <f t="shared" si="0"/>
        <v>98</v>
      </c>
      <c r="D18" s="24">
        <v>55</v>
      </c>
      <c r="E18" s="25">
        <v>43</v>
      </c>
      <c r="F18" s="23">
        <f t="shared" si="1"/>
        <v>44</v>
      </c>
      <c r="G18" s="24">
        <v>26</v>
      </c>
      <c r="H18" s="25">
        <v>18</v>
      </c>
      <c r="I18" s="23">
        <f t="shared" si="2"/>
        <v>78</v>
      </c>
      <c r="J18" s="24">
        <v>36</v>
      </c>
      <c r="K18" s="25">
        <v>42</v>
      </c>
    </row>
    <row r="19" spans="2:11" ht="12.75" customHeight="1">
      <c r="B19" s="18">
        <v>11</v>
      </c>
      <c r="C19" s="23">
        <f t="shared" si="0"/>
        <v>109</v>
      </c>
      <c r="D19" s="24">
        <v>57</v>
      </c>
      <c r="E19" s="25">
        <v>52</v>
      </c>
      <c r="F19" s="23">
        <f t="shared" si="1"/>
        <v>70</v>
      </c>
      <c r="G19" s="24">
        <v>41</v>
      </c>
      <c r="H19" s="25">
        <v>29</v>
      </c>
      <c r="I19" s="23">
        <f t="shared" si="2"/>
        <v>70</v>
      </c>
      <c r="J19" s="24">
        <v>38</v>
      </c>
      <c r="K19" s="25">
        <v>32</v>
      </c>
    </row>
    <row r="20" spans="2:11" ht="12.75" customHeight="1">
      <c r="B20" s="18">
        <v>12</v>
      </c>
      <c r="C20" s="23">
        <f t="shared" si="0"/>
        <v>106</v>
      </c>
      <c r="D20" s="24">
        <v>63</v>
      </c>
      <c r="E20" s="25">
        <v>43</v>
      </c>
      <c r="F20" s="23">
        <f t="shared" si="1"/>
        <v>50</v>
      </c>
      <c r="G20" s="24">
        <v>28</v>
      </c>
      <c r="H20" s="25">
        <v>22</v>
      </c>
      <c r="I20" s="23">
        <f t="shared" si="2"/>
        <v>69</v>
      </c>
      <c r="J20" s="24">
        <v>33</v>
      </c>
      <c r="K20" s="25">
        <v>36</v>
      </c>
    </row>
    <row r="21" spans="2:11" ht="12.75" customHeight="1">
      <c r="B21" s="18">
        <v>13</v>
      </c>
      <c r="C21" s="23">
        <f t="shared" si="0"/>
        <v>116</v>
      </c>
      <c r="D21" s="24">
        <v>58</v>
      </c>
      <c r="E21" s="25">
        <v>58</v>
      </c>
      <c r="F21" s="23">
        <f t="shared" si="1"/>
        <v>52</v>
      </c>
      <c r="G21" s="24">
        <v>30</v>
      </c>
      <c r="H21" s="25">
        <v>22</v>
      </c>
      <c r="I21" s="23">
        <f t="shared" si="2"/>
        <v>72</v>
      </c>
      <c r="J21" s="24">
        <v>39</v>
      </c>
      <c r="K21" s="25">
        <v>33</v>
      </c>
    </row>
    <row r="22" spans="2:11" ht="12.75" customHeight="1">
      <c r="B22" s="18">
        <v>14</v>
      </c>
      <c r="C22" s="23">
        <f t="shared" si="0"/>
        <v>101</v>
      </c>
      <c r="D22" s="24">
        <v>41</v>
      </c>
      <c r="E22" s="25">
        <v>60</v>
      </c>
      <c r="F22" s="23">
        <f t="shared" si="1"/>
        <v>61</v>
      </c>
      <c r="G22" s="24">
        <v>34</v>
      </c>
      <c r="H22" s="25">
        <v>27</v>
      </c>
      <c r="I22" s="23">
        <f t="shared" si="2"/>
        <v>52</v>
      </c>
      <c r="J22" s="24">
        <v>28</v>
      </c>
      <c r="K22" s="25">
        <v>24</v>
      </c>
    </row>
    <row r="23" spans="2:11" ht="12.75" customHeight="1">
      <c r="B23" s="18">
        <v>15</v>
      </c>
      <c r="C23" s="23">
        <f t="shared" si="0"/>
        <v>114</v>
      </c>
      <c r="D23" s="24">
        <v>66</v>
      </c>
      <c r="E23" s="25">
        <v>48</v>
      </c>
      <c r="F23" s="23">
        <f t="shared" si="1"/>
        <v>63</v>
      </c>
      <c r="G23" s="24">
        <v>36</v>
      </c>
      <c r="H23" s="25">
        <v>27</v>
      </c>
      <c r="I23" s="23">
        <f t="shared" si="2"/>
        <v>55</v>
      </c>
      <c r="J23" s="24">
        <v>35</v>
      </c>
      <c r="K23" s="25">
        <v>20</v>
      </c>
    </row>
    <row r="24" spans="2:11" ht="12.75" customHeight="1">
      <c r="B24" s="18">
        <v>16</v>
      </c>
      <c r="C24" s="23">
        <f t="shared" si="0"/>
        <v>111</v>
      </c>
      <c r="D24" s="24">
        <v>62</v>
      </c>
      <c r="E24" s="25">
        <v>49</v>
      </c>
      <c r="F24" s="23">
        <f t="shared" si="1"/>
        <v>62</v>
      </c>
      <c r="G24" s="24">
        <v>35</v>
      </c>
      <c r="H24" s="25">
        <v>27</v>
      </c>
      <c r="I24" s="23">
        <f t="shared" si="2"/>
        <v>48</v>
      </c>
      <c r="J24" s="24">
        <v>25</v>
      </c>
      <c r="K24" s="25">
        <v>23</v>
      </c>
    </row>
    <row r="25" spans="2:11" ht="12.75" customHeight="1">
      <c r="B25" s="18">
        <v>17</v>
      </c>
      <c r="C25" s="23">
        <f t="shared" si="0"/>
        <v>100</v>
      </c>
      <c r="D25" s="24">
        <v>59</v>
      </c>
      <c r="E25" s="25">
        <v>41</v>
      </c>
      <c r="F25" s="23">
        <f t="shared" si="1"/>
        <v>64</v>
      </c>
      <c r="G25" s="24">
        <v>38</v>
      </c>
      <c r="H25" s="25">
        <v>26</v>
      </c>
      <c r="I25" s="23">
        <f t="shared" si="2"/>
        <v>49</v>
      </c>
      <c r="J25" s="24">
        <v>24</v>
      </c>
      <c r="K25" s="25">
        <v>25</v>
      </c>
    </row>
    <row r="26" spans="2:11" ht="12.75" customHeight="1">
      <c r="B26" s="18">
        <v>18</v>
      </c>
      <c r="C26" s="23">
        <f t="shared" si="0"/>
        <v>92</v>
      </c>
      <c r="D26" s="24">
        <v>52</v>
      </c>
      <c r="E26" s="25">
        <v>40</v>
      </c>
      <c r="F26" s="23">
        <f t="shared" si="1"/>
        <v>42</v>
      </c>
      <c r="G26" s="24">
        <v>20</v>
      </c>
      <c r="H26" s="25">
        <v>22</v>
      </c>
      <c r="I26" s="23">
        <f t="shared" si="2"/>
        <v>50</v>
      </c>
      <c r="J26" s="24">
        <v>29</v>
      </c>
      <c r="K26" s="25">
        <v>21</v>
      </c>
    </row>
    <row r="27" spans="2:11" ht="12.75" customHeight="1">
      <c r="B27" s="62">
        <v>19</v>
      </c>
      <c r="C27" s="27">
        <f t="shared" si="0"/>
        <v>71</v>
      </c>
      <c r="D27" s="28">
        <v>30</v>
      </c>
      <c r="E27" s="29">
        <v>41</v>
      </c>
      <c r="F27" s="27">
        <f t="shared" si="1"/>
        <v>40</v>
      </c>
      <c r="G27" s="28">
        <v>23</v>
      </c>
      <c r="H27" s="29">
        <v>17</v>
      </c>
      <c r="I27" s="27">
        <f t="shared" si="2"/>
        <v>34</v>
      </c>
      <c r="J27" s="28">
        <v>18</v>
      </c>
      <c r="K27" s="29">
        <v>16</v>
      </c>
    </row>
    <row r="28" spans="2:11" ht="12.75" customHeight="1">
      <c r="B28" s="18">
        <v>20</v>
      </c>
      <c r="C28" s="23">
        <f t="shared" si="0"/>
        <v>61</v>
      </c>
      <c r="D28" s="24">
        <v>32</v>
      </c>
      <c r="E28" s="25">
        <v>29</v>
      </c>
      <c r="F28" s="23">
        <f t="shared" si="1"/>
        <v>38</v>
      </c>
      <c r="G28" s="24">
        <v>19</v>
      </c>
      <c r="H28" s="25">
        <v>19</v>
      </c>
      <c r="I28" s="23">
        <f t="shared" si="2"/>
        <v>16</v>
      </c>
      <c r="J28" s="24">
        <v>0</v>
      </c>
      <c r="K28" s="25">
        <v>16</v>
      </c>
    </row>
    <row r="29" spans="2:11" ht="12.75" customHeight="1">
      <c r="B29" s="18">
        <v>21</v>
      </c>
      <c r="C29" s="23">
        <f t="shared" si="0"/>
        <v>41</v>
      </c>
      <c r="D29" s="24">
        <v>15</v>
      </c>
      <c r="E29" s="25">
        <v>26</v>
      </c>
      <c r="F29" s="23">
        <f t="shared" si="1"/>
        <v>26</v>
      </c>
      <c r="G29" s="24">
        <v>14</v>
      </c>
      <c r="H29" s="25">
        <v>12</v>
      </c>
      <c r="I29" s="23">
        <f t="shared" si="2"/>
        <v>16</v>
      </c>
      <c r="J29" s="24">
        <v>9</v>
      </c>
      <c r="K29" s="25">
        <v>7</v>
      </c>
    </row>
    <row r="30" spans="2:11" ht="12.75" customHeight="1">
      <c r="B30" s="18">
        <v>22</v>
      </c>
      <c r="C30" s="23">
        <f t="shared" si="0"/>
        <v>-11</v>
      </c>
      <c r="D30" s="24">
        <v>-4</v>
      </c>
      <c r="E30" s="25">
        <v>-7</v>
      </c>
      <c r="F30" s="23">
        <f t="shared" si="1"/>
        <v>3</v>
      </c>
      <c r="G30" s="24">
        <v>8</v>
      </c>
      <c r="H30" s="25">
        <v>-5</v>
      </c>
      <c r="I30" s="23">
        <f t="shared" si="2"/>
        <v>6</v>
      </c>
      <c r="J30" s="24">
        <v>6</v>
      </c>
      <c r="K30" s="25">
        <v>0</v>
      </c>
    </row>
    <row r="31" spans="2:11" ht="12.75" customHeight="1">
      <c r="B31" s="18">
        <v>23</v>
      </c>
      <c r="C31" s="23">
        <f t="shared" si="0"/>
        <v>26</v>
      </c>
      <c r="D31" s="24">
        <v>16</v>
      </c>
      <c r="E31" s="25">
        <v>10</v>
      </c>
      <c r="F31" s="23">
        <f t="shared" si="1"/>
        <v>10</v>
      </c>
      <c r="G31" s="24">
        <v>8</v>
      </c>
      <c r="H31" s="25">
        <v>2</v>
      </c>
      <c r="I31" s="23">
        <f t="shared" si="2"/>
        <v>-4</v>
      </c>
      <c r="J31" s="24">
        <v>0</v>
      </c>
      <c r="K31" s="25">
        <v>-4</v>
      </c>
    </row>
    <row r="32" spans="2:11" ht="12.75" customHeight="1">
      <c r="B32" s="18">
        <v>24</v>
      </c>
      <c r="C32" s="23">
        <f t="shared" si="0"/>
        <v>31</v>
      </c>
      <c r="D32" s="24">
        <v>16</v>
      </c>
      <c r="E32" s="25">
        <v>15</v>
      </c>
      <c r="F32" s="23">
        <f t="shared" si="1"/>
        <v>14</v>
      </c>
      <c r="G32" s="24">
        <v>9</v>
      </c>
      <c r="H32" s="25">
        <v>5</v>
      </c>
      <c r="I32" s="23">
        <f t="shared" si="2"/>
        <v>14</v>
      </c>
      <c r="J32" s="24">
        <v>13</v>
      </c>
      <c r="K32" s="25">
        <v>1</v>
      </c>
    </row>
    <row r="33" spans="2:11" ht="12.75" customHeight="1">
      <c r="B33" s="18">
        <v>25</v>
      </c>
      <c r="C33" s="23">
        <f t="shared" si="0"/>
        <v>31</v>
      </c>
      <c r="D33" s="24">
        <v>12</v>
      </c>
      <c r="E33" s="25">
        <v>19</v>
      </c>
      <c r="F33" s="23">
        <f t="shared" si="1"/>
        <v>15</v>
      </c>
      <c r="G33" s="24">
        <v>8</v>
      </c>
      <c r="H33" s="25">
        <v>7</v>
      </c>
      <c r="I33" s="23">
        <f t="shared" si="2"/>
        <v>22</v>
      </c>
      <c r="J33" s="24">
        <v>15</v>
      </c>
      <c r="K33" s="25">
        <v>7</v>
      </c>
    </row>
    <row r="34" spans="2:11" ht="12.75" customHeight="1">
      <c r="B34" s="18">
        <v>26</v>
      </c>
      <c r="C34" s="23">
        <f t="shared" si="0"/>
        <v>54</v>
      </c>
      <c r="D34" s="24">
        <v>31</v>
      </c>
      <c r="E34" s="25">
        <v>23</v>
      </c>
      <c r="F34" s="23">
        <f t="shared" si="1"/>
        <v>20</v>
      </c>
      <c r="G34" s="24">
        <v>10</v>
      </c>
      <c r="H34" s="25">
        <v>10</v>
      </c>
      <c r="I34" s="23">
        <f t="shared" si="2"/>
        <v>18</v>
      </c>
      <c r="J34" s="24">
        <v>16</v>
      </c>
      <c r="K34" s="25">
        <v>2</v>
      </c>
    </row>
    <row r="35" spans="2:11" ht="12.75" customHeight="1">
      <c r="B35" s="18">
        <v>27</v>
      </c>
      <c r="C35" s="23">
        <f t="shared" si="0"/>
        <v>68</v>
      </c>
      <c r="D35" s="24">
        <v>27</v>
      </c>
      <c r="E35" s="25">
        <v>41</v>
      </c>
      <c r="F35" s="23">
        <f t="shared" si="1"/>
        <v>29</v>
      </c>
      <c r="G35" s="24">
        <v>12</v>
      </c>
      <c r="H35" s="25">
        <v>17</v>
      </c>
      <c r="I35" s="23">
        <f t="shared" si="2"/>
        <v>41</v>
      </c>
      <c r="J35" s="24">
        <v>16</v>
      </c>
      <c r="K35" s="25">
        <v>25</v>
      </c>
    </row>
    <row r="36" spans="2:11" ht="12.75" customHeight="1">
      <c r="B36" s="18">
        <v>28</v>
      </c>
      <c r="C36" s="23">
        <f t="shared" si="0"/>
        <v>78</v>
      </c>
      <c r="D36" s="24">
        <v>45</v>
      </c>
      <c r="E36" s="25">
        <v>33</v>
      </c>
      <c r="F36" s="23">
        <f t="shared" si="1"/>
        <v>35</v>
      </c>
      <c r="G36" s="24">
        <v>18</v>
      </c>
      <c r="H36" s="25">
        <v>17</v>
      </c>
      <c r="I36" s="23">
        <f t="shared" si="2"/>
        <v>32</v>
      </c>
      <c r="J36" s="24">
        <v>15</v>
      </c>
      <c r="K36" s="25">
        <v>17</v>
      </c>
    </row>
    <row r="37" spans="2:11" ht="12.75" customHeight="1">
      <c r="B37" s="62">
        <v>29</v>
      </c>
      <c r="C37" s="27">
        <f t="shared" si="0"/>
        <v>75</v>
      </c>
      <c r="D37" s="28">
        <v>41</v>
      </c>
      <c r="E37" s="29">
        <v>34</v>
      </c>
      <c r="F37" s="27">
        <f t="shared" si="1"/>
        <v>34</v>
      </c>
      <c r="G37" s="28">
        <v>16</v>
      </c>
      <c r="H37" s="29">
        <v>18</v>
      </c>
      <c r="I37" s="27">
        <f t="shared" si="2"/>
        <v>35</v>
      </c>
      <c r="J37" s="28">
        <v>16</v>
      </c>
      <c r="K37" s="29">
        <v>19</v>
      </c>
    </row>
    <row r="38" spans="2:11" ht="12.75" customHeight="1">
      <c r="B38" s="18">
        <v>30</v>
      </c>
      <c r="C38" s="23">
        <f t="shared" si="0"/>
        <v>88</v>
      </c>
      <c r="D38" s="24">
        <v>41</v>
      </c>
      <c r="E38" s="25">
        <v>47</v>
      </c>
      <c r="F38" s="23">
        <f t="shared" si="1"/>
        <v>43</v>
      </c>
      <c r="G38" s="24">
        <v>26</v>
      </c>
      <c r="H38" s="25">
        <v>17</v>
      </c>
      <c r="I38" s="23">
        <f t="shared" si="2"/>
        <v>47</v>
      </c>
      <c r="J38" s="24">
        <v>19</v>
      </c>
      <c r="K38" s="25">
        <v>28</v>
      </c>
    </row>
    <row r="39" spans="2:11" ht="12.75" customHeight="1">
      <c r="B39" s="18">
        <v>31</v>
      </c>
      <c r="C39" s="23">
        <f t="shared" si="0"/>
        <v>75</v>
      </c>
      <c r="D39" s="24">
        <v>34</v>
      </c>
      <c r="E39" s="25">
        <v>41</v>
      </c>
      <c r="F39" s="23">
        <f t="shared" si="1"/>
        <v>42</v>
      </c>
      <c r="G39" s="24">
        <v>24</v>
      </c>
      <c r="H39" s="25">
        <v>18</v>
      </c>
      <c r="I39" s="23">
        <f t="shared" si="2"/>
        <v>53</v>
      </c>
      <c r="J39" s="24">
        <v>22</v>
      </c>
      <c r="K39" s="25">
        <v>31</v>
      </c>
    </row>
    <row r="40" spans="2:11" ht="12.75" customHeight="1">
      <c r="B40" s="18">
        <v>32</v>
      </c>
      <c r="C40" s="23">
        <f t="shared" si="0"/>
        <v>102</v>
      </c>
      <c r="D40" s="24">
        <v>51</v>
      </c>
      <c r="E40" s="25">
        <v>51</v>
      </c>
      <c r="F40" s="23">
        <f t="shared" si="1"/>
        <v>44</v>
      </c>
      <c r="G40" s="24">
        <v>30</v>
      </c>
      <c r="H40" s="25">
        <v>14</v>
      </c>
      <c r="I40" s="23">
        <f t="shared" si="2"/>
        <v>62</v>
      </c>
      <c r="J40" s="24">
        <v>37</v>
      </c>
      <c r="K40" s="25">
        <v>25</v>
      </c>
    </row>
    <row r="41" spans="2:11" ht="12.75" customHeight="1">
      <c r="B41" s="18">
        <v>33</v>
      </c>
      <c r="C41" s="23">
        <f t="shared" si="0"/>
        <v>92</v>
      </c>
      <c r="D41" s="24">
        <v>46</v>
      </c>
      <c r="E41" s="25">
        <v>46</v>
      </c>
      <c r="F41" s="23">
        <f t="shared" si="1"/>
        <v>48</v>
      </c>
      <c r="G41" s="24">
        <v>28</v>
      </c>
      <c r="H41" s="25">
        <v>20</v>
      </c>
      <c r="I41" s="23">
        <f t="shared" si="2"/>
        <v>51</v>
      </c>
      <c r="J41" s="24">
        <v>24</v>
      </c>
      <c r="K41" s="25">
        <v>27</v>
      </c>
    </row>
    <row r="42" spans="2:11" ht="12.75" customHeight="1">
      <c r="B42" s="18">
        <v>34</v>
      </c>
      <c r="C42" s="23">
        <f t="shared" si="0"/>
        <v>113</v>
      </c>
      <c r="D42" s="24">
        <v>44</v>
      </c>
      <c r="E42" s="25">
        <v>69</v>
      </c>
      <c r="F42" s="23">
        <f t="shared" si="1"/>
        <v>60</v>
      </c>
      <c r="G42" s="24">
        <v>35</v>
      </c>
      <c r="H42" s="25">
        <v>25</v>
      </c>
      <c r="I42" s="23">
        <f t="shared" si="2"/>
        <v>61</v>
      </c>
      <c r="J42" s="24">
        <v>36</v>
      </c>
      <c r="K42" s="25">
        <v>25</v>
      </c>
    </row>
    <row r="43" spans="2:11" ht="12.75" customHeight="1">
      <c r="B43" s="18">
        <v>35</v>
      </c>
      <c r="C43" s="23">
        <f t="shared" si="0"/>
        <v>89</v>
      </c>
      <c r="D43" s="24">
        <v>44</v>
      </c>
      <c r="E43" s="25">
        <v>45</v>
      </c>
      <c r="F43" s="23">
        <f t="shared" si="1"/>
        <v>67</v>
      </c>
      <c r="G43" s="24">
        <v>30</v>
      </c>
      <c r="H43" s="25">
        <v>37</v>
      </c>
      <c r="I43" s="23">
        <f t="shared" si="2"/>
        <v>55</v>
      </c>
      <c r="J43" s="24">
        <v>22</v>
      </c>
      <c r="K43" s="25">
        <v>33</v>
      </c>
    </row>
    <row r="44" spans="2:11" ht="12.75" customHeight="1">
      <c r="B44" s="18">
        <v>36</v>
      </c>
      <c r="C44" s="23">
        <f t="shared" si="0"/>
        <v>132</v>
      </c>
      <c r="D44" s="24">
        <v>58</v>
      </c>
      <c r="E44" s="25">
        <v>74</v>
      </c>
      <c r="F44" s="23">
        <f t="shared" si="1"/>
        <v>48</v>
      </c>
      <c r="G44" s="24">
        <v>26</v>
      </c>
      <c r="H44" s="25">
        <v>22</v>
      </c>
      <c r="I44" s="23">
        <f t="shared" si="2"/>
        <v>55</v>
      </c>
      <c r="J44" s="24">
        <v>26</v>
      </c>
      <c r="K44" s="25">
        <v>29</v>
      </c>
    </row>
    <row r="45" spans="2:11" ht="12.75" customHeight="1">
      <c r="B45" s="18">
        <v>37</v>
      </c>
      <c r="C45" s="23">
        <f t="shared" si="0"/>
        <v>106</v>
      </c>
      <c r="D45" s="24">
        <v>53</v>
      </c>
      <c r="E45" s="25">
        <v>53</v>
      </c>
      <c r="F45" s="23">
        <f t="shared" si="1"/>
        <v>69</v>
      </c>
      <c r="G45" s="24">
        <v>27</v>
      </c>
      <c r="H45" s="25">
        <v>42</v>
      </c>
      <c r="I45" s="23">
        <f t="shared" si="2"/>
        <v>58</v>
      </c>
      <c r="J45" s="24">
        <v>28</v>
      </c>
      <c r="K45" s="25">
        <v>30</v>
      </c>
    </row>
    <row r="46" spans="2:11" ht="12.75" customHeight="1">
      <c r="B46" s="18">
        <v>38</v>
      </c>
      <c r="C46" s="23">
        <f t="shared" si="0"/>
        <v>113</v>
      </c>
      <c r="D46" s="24">
        <v>47</v>
      </c>
      <c r="E46" s="25">
        <v>66</v>
      </c>
      <c r="F46" s="23">
        <f t="shared" si="1"/>
        <v>54</v>
      </c>
      <c r="G46" s="24">
        <v>28</v>
      </c>
      <c r="H46" s="25">
        <v>26</v>
      </c>
      <c r="I46" s="23">
        <f t="shared" si="2"/>
        <v>80</v>
      </c>
      <c r="J46" s="24">
        <v>44</v>
      </c>
      <c r="K46" s="25">
        <v>36</v>
      </c>
    </row>
    <row r="47" spans="2:11" ht="12.75" customHeight="1">
      <c r="B47" s="62">
        <v>39</v>
      </c>
      <c r="C47" s="27">
        <f t="shared" si="0"/>
        <v>114</v>
      </c>
      <c r="D47" s="28">
        <v>59</v>
      </c>
      <c r="E47" s="29">
        <v>55</v>
      </c>
      <c r="F47" s="27">
        <f t="shared" si="1"/>
        <v>60</v>
      </c>
      <c r="G47" s="28">
        <v>28</v>
      </c>
      <c r="H47" s="29">
        <v>32</v>
      </c>
      <c r="I47" s="27">
        <f t="shared" si="2"/>
        <v>47</v>
      </c>
      <c r="J47" s="28">
        <v>17</v>
      </c>
      <c r="K47" s="29">
        <v>30</v>
      </c>
    </row>
    <row r="48" spans="2:11" ht="12.75" customHeight="1">
      <c r="B48" s="18">
        <v>40</v>
      </c>
      <c r="C48" s="23">
        <f t="shared" si="0"/>
        <v>127</v>
      </c>
      <c r="D48" s="24">
        <v>66</v>
      </c>
      <c r="E48" s="25">
        <v>61</v>
      </c>
      <c r="F48" s="23">
        <f t="shared" si="1"/>
        <v>60</v>
      </c>
      <c r="G48" s="24">
        <v>34</v>
      </c>
      <c r="H48" s="25">
        <v>26</v>
      </c>
      <c r="I48" s="23">
        <f t="shared" si="2"/>
        <v>48</v>
      </c>
      <c r="J48" s="24">
        <v>24</v>
      </c>
      <c r="K48" s="25">
        <v>24</v>
      </c>
    </row>
    <row r="49" spans="2:11" ht="12.75" customHeight="1">
      <c r="B49" s="18">
        <v>41</v>
      </c>
      <c r="C49" s="23">
        <f t="shared" si="0"/>
        <v>152</v>
      </c>
      <c r="D49" s="24">
        <v>78</v>
      </c>
      <c r="E49" s="25">
        <v>74</v>
      </c>
      <c r="F49" s="23">
        <f t="shared" si="1"/>
        <v>48</v>
      </c>
      <c r="G49" s="24">
        <v>24</v>
      </c>
      <c r="H49" s="25">
        <v>24</v>
      </c>
      <c r="I49" s="23">
        <f t="shared" si="2"/>
        <v>66</v>
      </c>
      <c r="J49" s="24">
        <v>38</v>
      </c>
      <c r="K49" s="25">
        <v>28</v>
      </c>
    </row>
    <row r="50" spans="2:11" ht="12.75" customHeight="1">
      <c r="B50" s="18">
        <v>42</v>
      </c>
      <c r="C50" s="23">
        <f t="shared" si="0"/>
        <v>146</v>
      </c>
      <c r="D50" s="24">
        <v>77</v>
      </c>
      <c r="E50" s="25">
        <v>69</v>
      </c>
      <c r="F50" s="23">
        <f t="shared" si="1"/>
        <v>51</v>
      </c>
      <c r="G50" s="24">
        <v>24</v>
      </c>
      <c r="H50" s="25">
        <v>27</v>
      </c>
      <c r="I50" s="23">
        <f t="shared" si="2"/>
        <v>48</v>
      </c>
      <c r="J50" s="24">
        <v>24</v>
      </c>
      <c r="K50" s="25">
        <v>24</v>
      </c>
    </row>
    <row r="51" spans="2:11" ht="12.75" customHeight="1">
      <c r="B51" s="18">
        <v>43</v>
      </c>
      <c r="C51" s="23">
        <f t="shared" si="0"/>
        <v>115</v>
      </c>
      <c r="D51" s="24">
        <v>61</v>
      </c>
      <c r="E51" s="25">
        <v>54</v>
      </c>
      <c r="F51" s="23">
        <f t="shared" si="1"/>
        <v>74</v>
      </c>
      <c r="G51" s="24">
        <v>44</v>
      </c>
      <c r="H51" s="25">
        <v>30</v>
      </c>
      <c r="I51" s="23">
        <f t="shared" si="2"/>
        <v>47</v>
      </c>
      <c r="J51" s="24">
        <v>28</v>
      </c>
      <c r="K51" s="25">
        <v>19</v>
      </c>
    </row>
    <row r="52" spans="2:11" ht="12.75" customHeight="1">
      <c r="B52" s="18">
        <v>44</v>
      </c>
      <c r="C52" s="23">
        <f t="shared" si="0"/>
        <v>125</v>
      </c>
      <c r="D52" s="24">
        <v>67</v>
      </c>
      <c r="E52" s="25">
        <v>58</v>
      </c>
      <c r="F52" s="23">
        <f t="shared" si="1"/>
        <v>64</v>
      </c>
      <c r="G52" s="24">
        <v>30</v>
      </c>
      <c r="H52" s="25">
        <v>34</v>
      </c>
      <c r="I52" s="23">
        <f t="shared" si="2"/>
        <v>68</v>
      </c>
      <c r="J52" s="24">
        <v>40</v>
      </c>
      <c r="K52" s="25">
        <v>28</v>
      </c>
    </row>
    <row r="53" spans="2:11" ht="12.75" customHeight="1">
      <c r="B53" s="18">
        <v>45</v>
      </c>
      <c r="C53" s="23">
        <f t="shared" si="0"/>
        <v>120</v>
      </c>
      <c r="D53" s="24">
        <v>61</v>
      </c>
      <c r="E53" s="25">
        <v>59</v>
      </c>
      <c r="F53" s="23">
        <f t="shared" si="1"/>
        <v>73</v>
      </c>
      <c r="G53" s="24">
        <v>35</v>
      </c>
      <c r="H53" s="25">
        <v>38</v>
      </c>
      <c r="I53" s="23">
        <f t="shared" si="2"/>
        <v>53</v>
      </c>
      <c r="J53" s="24">
        <v>26</v>
      </c>
      <c r="K53" s="25">
        <v>27</v>
      </c>
    </row>
    <row r="54" spans="2:11" ht="12.75" customHeight="1">
      <c r="B54" s="18">
        <v>46</v>
      </c>
      <c r="C54" s="23">
        <f t="shared" si="0"/>
        <v>97</v>
      </c>
      <c r="D54" s="24">
        <v>52</v>
      </c>
      <c r="E54" s="25">
        <v>45</v>
      </c>
      <c r="F54" s="23">
        <f t="shared" si="1"/>
        <v>58</v>
      </c>
      <c r="G54" s="24">
        <v>30</v>
      </c>
      <c r="H54" s="25">
        <v>28</v>
      </c>
      <c r="I54" s="23">
        <f t="shared" si="2"/>
        <v>42</v>
      </c>
      <c r="J54" s="24">
        <v>28</v>
      </c>
      <c r="K54" s="25">
        <v>14</v>
      </c>
    </row>
    <row r="55" spans="2:11" ht="12.75" customHeight="1">
      <c r="B55" s="18">
        <v>47</v>
      </c>
      <c r="C55" s="23">
        <f t="shared" si="0"/>
        <v>115</v>
      </c>
      <c r="D55" s="24">
        <v>74</v>
      </c>
      <c r="E55" s="25">
        <v>41</v>
      </c>
      <c r="F55" s="23">
        <f t="shared" si="1"/>
        <v>56</v>
      </c>
      <c r="G55" s="24">
        <v>31</v>
      </c>
      <c r="H55" s="25">
        <v>25</v>
      </c>
      <c r="I55" s="23">
        <f t="shared" si="2"/>
        <v>43</v>
      </c>
      <c r="J55" s="24">
        <v>20</v>
      </c>
      <c r="K55" s="25">
        <v>23</v>
      </c>
    </row>
    <row r="56" spans="2:11" ht="12.75" customHeight="1">
      <c r="B56" s="18">
        <v>48</v>
      </c>
      <c r="C56" s="23">
        <f t="shared" si="0"/>
        <v>110</v>
      </c>
      <c r="D56" s="24">
        <v>51</v>
      </c>
      <c r="E56" s="25">
        <v>59</v>
      </c>
      <c r="F56" s="23">
        <f t="shared" si="1"/>
        <v>55</v>
      </c>
      <c r="G56" s="24">
        <v>26</v>
      </c>
      <c r="H56" s="25">
        <v>29</v>
      </c>
      <c r="I56" s="23">
        <f t="shared" si="2"/>
        <v>56</v>
      </c>
      <c r="J56" s="24">
        <v>28</v>
      </c>
      <c r="K56" s="25">
        <v>28</v>
      </c>
    </row>
    <row r="57" spans="2:11" ht="12.75" customHeight="1">
      <c r="B57" s="62">
        <v>49</v>
      </c>
      <c r="C57" s="27">
        <f t="shared" si="0"/>
        <v>118</v>
      </c>
      <c r="D57" s="28">
        <v>68</v>
      </c>
      <c r="E57" s="29">
        <v>50</v>
      </c>
      <c r="F57" s="27">
        <f t="shared" si="1"/>
        <v>70</v>
      </c>
      <c r="G57" s="28">
        <v>36</v>
      </c>
      <c r="H57" s="29">
        <v>34</v>
      </c>
      <c r="I57" s="27">
        <f t="shared" si="2"/>
        <v>59</v>
      </c>
      <c r="J57" s="28">
        <v>31</v>
      </c>
      <c r="K57" s="29">
        <v>28</v>
      </c>
    </row>
    <row r="58" spans="2:11" ht="12.75" customHeight="1">
      <c r="B58" s="18">
        <v>50</v>
      </c>
      <c r="C58" s="23">
        <f t="shared" si="0"/>
        <v>108</v>
      </c>
      <c r="D58" s="24">
        <v>54</v>
      </c>
      <c r="E58" s="25">
        <v>54</v>
      </c>
      <c r="F58" s="23">
        <f t="shared" si="1"/>
        <v>57</v>
      </c>
      <c r="G58" s="24">
        <v>28</v>
      </c>
      <c r="H58" s="25">
        <v>29</v>
      </c>
      <c r="I58" s="23">
        <f t="shared" si="2"/>
        <v>52</v>
      </c>
      <c r="J58" s="24">
        <v>23</v>
      </c>
      <c r="K58" s="25">
        <v>29</v>
      </c>
    </row>
    <row r="59" spans="2:11" ht="12.75" customHeight="1">
      <c r="B59" s="18">
        <v>51</v>
      </c>
      <c r="C59" s="23">
        <f t="shared" si="0"/>
        <v>109</v>
      </c>
      <c r="D59" s="24">
        <v>70</v>
      </c>
      <c r="E59" s="25">
        <v>39</v>
      </c>
      <c r="F59" s="23">
        <f t="shared" si="1"/>
        <v>76</v>
      </c>
      <c r="G59" s="24">
        <v>45</v>
      </c>
      <c r="H59" s="25">
        <v>31</v>
      </c>
      <c r="I59" s="23">
        <f t="shared" si="2"/>
        <v>58</v>
      </c>
      <c r="J59" s="24">
        <v>37</v>
      </c>
      <c r="K59" s="25">
        <v>21</v>
      </c>
    </row>
    <row r="60" spans="2:11" ht="12.75" customHeight="1">
      <c r="B60" s="18">
        <v>52</v>
      </c>
      <c r="C60" s="23">
        <f t="shared" si="0"/>
        <v>107</v>
      </c>
      <c r="D60" s="24">
        <v>52</v>
      </c>
      <c r="E60" s="25">
        <v>55</v>
      </c>
      <c r="F60" s="23">
        <f t="shared" si="1"/>
        <v>51</v>
      </c>
      <c r="G60" s="24">
        <v>21</v>
      </c>
      <c r="H60" s="25">
        <v>30</v>
      </c>
      <c r="I60" s="23">
        <f t="shared" si="2"/>
        <v>53</v>
      </c>
      <c r="J60" s="24">
        <v>31</v>
      </c>
      <c r="K60" s="25">
        <v>22</v>
      </c>
    </row>
    <row r="61" spans="2:11" ht="12.75" customHeight="1">
      <c r="B61" s="18">
        <v>53</v>
      </c>
      <c r="C61" s="23">
        <f t="shared" si="0"/>
        <v>132</v>
      </c>
      <c r="D61" s="24">
        <v>65</v>
      </c>
      <c r="E61" s="25">
        <v>67</v>
      </c>
      <c r="F61" s="23">
        <f t="shared" si="1"/>
        <v>77</v>
      </c>
      <c r="G61" s="24">
        <v>44</v>
      </c>
      <c r="H61" s="25">
        <v>33</v>
      </c>
      <c r="I61" s="23">
        <f t="shared" si="2"/>
        <v>78</v>
      </c>
      <c r="J61" s="24">
        <v>46</v>
      </c>
      <c r="K61" s="25">
        <v>32</v>
      </c>
    </row>
    <row r="62" spans="2:11" ht="12.75" customHeight="1">
      <c r="B62" s="18">
        <v>54</v>
      </c>
      <c r="C62" s="23">
        <f t="shared" si="0"/>
        <v>127</v>
      </c>
      <c r="D62" s="24">
        <v>74</v>
      </c>
      <c r="E62" s="25">
        <v>53</v>
      </c>
      <c r="F62" s="23">
        <f t="shared" si="1"/>
        <v>77</v>
      </c>
      <c r="G62" s="24">
        <v>51</v>
      </c>
      <c r="H62" s="25">
        <v>26</v>
      </c>
      <c r="I62" s="23">
        <f t="shared" si="2"/>
        <v>88</v>
      </c>
      <c r="J62" s="24">
        <v>55</v>
      </c>
      <c r="K62" s="25">
        <v>33</v>
      </c>
    </row>
    <row r="63" spans="2:11" ht="12.75" customHeight="1">
      <c r="B63" s="18">
        <v>55</v>
      </c>
      <c r="C63" s="23">
        <f t="shared" si="0"/>
        <v>166</v>
      </c>
      <c r="D63" s="24">
        <v>90</v>
      </c>
      <c r="E63" s="25">
        <v>76</v>
      </c>
      <c r="F63" s="23">
        <f t="shared" si="1"/>
        <v>71</v>
      </c>
      <c r="G63" s="24">
        <v>41</v>
      </c>
      <c r="H63" s="25">
        <v>30</v>
      </c>
      <c r="I63" s="23">
        <f t="shared" si="2"/>
        <v>86</v>
      </c>
      <c r="J63" s="24">
        <v>43</v>
      </c>
      <c r="K63" s="25">
        <v>43</v>
      </c>
    </row>
    <row r="64" spans="2:11" ht="12.75" customHeight="1">
      <c r="B64" s="18">
        <v>56</v>
      </c>
      <c r="C64" s="23">
        <f t="shared" si="0"/>
        <v>143</v>
      </c>
      <c r="D64" s="24">
        <v>71</v>
      </c>
      <c r="E64" s="25">
        <v>72</v>
      </c>
      <c r="F64" s="23">
        <f t="shared" si="1"/>
        <v>82</v>
      </c>
      <c r="G64" s="24">
        <v>51</v>
      </c>
      <c r="H64" s="25">
        <v>31</v>
      </c>
      <c r="I64" s="23">
        <f t="shared" si="2"/>
        <v>84</v>
      </c>
      <c r="J64" s="24">
        <v>38</v>
      </c>
      <c r="K64" s="25">
        <v>46</v>
      </c>
    </row>
    <row r="65" spans="2:11" ht="12.75" customHeight="1">
      <c r="B65" s="18">
        <v>57</v>
      </c>
      <c r="C65" s="23">
        <f t="shared" si="0"/>
        <v>183</v>
      </c>
      <c r="D65" s="24">
        <v>90</v>
      </c>
      <c r="E65" s="25">
        <v>93</v>
      </c>
      <c r="F65" s="23">
        <f t="shared" si="1"/>
        <v>96</v>
      </c>
      <c r="G65" s="24">
        <v>60</v>
      </c>
      <c r="H65" s="25">
        <v>36</v>
      </c>
      <c r="I65" s="23">
        <f t="shared" si="2"/>
        <v>120</v>
      </c>
      <c r="J65" s="24">
        <v>83</v>
      </c>
      <c r="K65" s="25">
        <v>37</v>
      </c>
    </row>
    <row r="66" spans="2:11" ht="12.75" customHeight="1">
      <c r="B66" s="18">
        <v>58</v>
      </c>
      <c r="C66" s="23">
        <f t="shared" si="0"/>
        <v>159</v>
      </c>
      <c r="D66" s="24">
        <v>83</v>
      </c>
      <c r="E66" s="25">
        <v>76</v>
      </c>
      <c r="F66" s="23">
        <f t="shared" si="1"/>
        <v>89</v>
      </c>
      <c r="G66" s="24">
        <v>47</v>
      </c>
      <c r="H66" s="25">
        <v>42</v>
      </c>
      <c r="I66" s="23">
        <f t="shared" si="2"/>
        <v>101</v>
      </c>
      <c r="J66" s="24">
        <v>57</v>
      </c>
      <c r="K66" s="25">
        <v>44</v>
      </c>
    </row>
    <row r="67" spans="2:11" ht="12.75" customHeight="1">
      <c r="B67" s="62">
        <v>59</v>
      </c>
      <c r="C67" s="27">
        <f t="shared" si="0"/>
        <v>180</v>
      </c>
      <c r="D67" s="28">
        <v>91</v>
      </c>
      <c r="E67" s="29">
        <v>89</v>
      </c>
      <c r="F67" s="27">
        <f t="shared" si="1"/>
        <v>91</v>
      </c>
      <c r="G67" s="28">
        <v>49</v>
      </c>
      <c r="H67" s="29">
        <v>42</v>
      </c>
      <c r="I67" s="27">
        <f t="shared" si="2"/>
        <v>117</v>
      </c>
      <c r="J67" s="28">
        <v>58</v>
      </c>
      <c r="K67" s="29">
        <v>59</v>
      </c>
    </row>
    <row r="68" spans="2:11" ht="12.75" customHeight="1">
      <c r="B68" s="18">
        <v>60</v>
      </c>
      <c r="C68" s="23">
        <f t="shared" si="0"/>
        <v>179</v>
      </c>
      <c r="D68" s="24">
        <v>92</v>
      </c>
      <c r="E68" s="25">
        <v>87</v>
      </c>
      <c r="F68" s="23">
        <f t="shared" si="1"/>
        <v>108</v>
      </c>
      <c r="G68" s="24">
        <v>59</v>
      </c>
      <c r="H68" s="25">
        <v>49</v>
      </c>
      <c r="I68" s="23">
        <f t="shared" si="2"/>
        <v>98</v>
      </c>
      <c r="J68" s="24">
        <v>53</v>
      </c>
      <c r="K68" s="25">
        <v>45</v>
      </c>
    </row>
    <row r="69" spans="2:11" ht="12.75" customHeight="1">
      <c r="B69" s="18">
        <v>61</v>
      </c>
      <c r="C69" s="23">
        <f t="shared" si="0"/>
        <v>182</v>
      </c>
      <c r="D69" s="24">
        <v>91</v>
      </c>
      <c r="E69" s="25">
        <v>91</v>
      </c>
      <c r="F69" s="23">
        <f t="shared" si="1"/>
        <v>100</v>
      </c>
      <c r="G69" s="24">
        <v>52</v>
      </c>
      <c r="H69" s="25">
        <v>48</v>
      </c>
      <c r="I69" s="23">
        <f t="shared" si="2"/>
        <v>109</v>
      </c>
      <c r="J69" s="24">
        <v>64</v>
      </c>
      <c r="K69" s="25">
        <v>45</v>
      </c>
    </row>
    <row r="70" spans="2:11" ht="12.75" customHeight="1">
      <c r="B70" s="18">
        <v>62</v>
      </c>
      <c r="C70" s="23">
        <f t="shared" si="0"/>
        <v>194</v>
      </c>
      <c r="D70" s="24">
        <v>104</v>
      </c>
      <c r="E70" s="25">
        <v>90</v>
      </c>
      <c r="F70" s="23">
        <f t="shared" si="1"/>
        <v>95</v>
      </c>
      <c r="G70" s="24">
        <v>45</v>
      </c>
      <c r="H70" s="25">
        <v>50</v>
      </c>
      <c r="I70" s="23">
        <f t="shared" si="2"/>
        <v>115</v>
      </c>
      <c r="J70" s="24">
        <v>65</v>
      </c>
      <c r="K70" s="25">
        <v>50</v>
      </c>
    </row>
    <row r="71" spans="2:11" ht="12.75" customHeight="1">
      <c r="B71" s="18">
        <v>63</v>
      </c>
      <c r="C71" s="23">
        <f t="shared" si="0"/>
        <v>173</v>
      </c>
      <c r="D71" s="24">
        <v>97</v>
      </c>
      <c r="E71" s="25">
        <v>76</v>
      </c>
      <c r="F71" s="23">
        <f t="shared" si="1"/>
        <v>116</v>
      </c>
      <c r="G71" s="24">
        <v>66</v>
      </c>
      <c r="H71" s="25">
        <v>50</v>
      </c>
      <c r="I71" s="23">
        <f t="shared" si="2"/>
        <v>123</v>
      </c>
      <c r="J71" s="24">
        <v>61</v>
      </c>
      <c r="K71" s="25">
        <v>62</v>
      </c>
    </row>
    <row r="72" spans="2:11" ht="12.75" customHeight="1">
      <c r="B72" s="18">
        <v>64</v>
      </c>
      <c r="C72" s="23">
        <f>D72+E72</f>
        <v>196</v>
      </c>
      <c r="D72" s="24">
        <v>106</v>
      </c>
      <c r="E72" s="25">
        <v>90</v>
      </c>
      <c r="F72" s="23">
        <f>G72+H72</f>
        <v>114</v>
      </c>
      <c r="G72" s="24">
        <v>61</v>
      </c>
      <c r="H72" s="25">
        <v>53</v>
      </c>
      <c r="I72" s="23">
        <f>J72+K72</f>
        <v>115</v>
      </c>
      <c r="J72" s="24">
        <v>61</v>
      </c>
      <c r="K72" s="25">
        <v>54</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131</v>
      </c>
      <c r="D78" s="7"/>
      <c r="E78" s="8"/>
      <c r="F78" s="6" t="s">
        <v>133</v>
      </c>
      <c r="G78" s="7"/>
      <c r="H78" s="8"/>
      <c r="I78" s="6" t="s">
        <v>135</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175</v>
      </c>
      <c r="D80" s="24">
        <v>93</v>
      </c>
      <c r="E80" s="25">
        <v>82</v>
      </c>
      <c r="F80" s="23">
        <f t="shared" ref="F80:F116" si="4">G80+H80</f>
        <v>96</v>
      </c>
      <c r="G80" s="24">
        <v>66</v>
      </c>
      <c r="H80" s="25">
        <v>30</v>
      </c>
      <c r="I80" s="23">
        <f t="shared" ref="I80:I116" si="5">J80+K80</f>
        <v>121</v>
      </c>
      <c r="J80" s="24">
        <v>74</v>
      </c>
      <c r="K80" s="25">
        <v>47</v>
      </c>
    </row>
    <row r="81" spans="2:11" ht="12.75" customHeight="1">
      <c r="B81" s="18">
        <v>66</v>
      </c>
      <c r="C81" s="23">
        <f t="shared" si="3"/>
        <v>192</v>
      </c>
      <c r="D81" s="24">
        <v>94</v>
      </c>
      <c r="E81" s="25">
        <v>98</v>
      </c>
      <c r="F81" s="23">
        <f t="shared" si="4"/>
        <v>101</v>
      </c>
      <c r="G81" s="24">
        <v>52</v>
      </c>
      <c r="H81" s="25">
        <v>49</v>
      </c>
      <c r="I81" s="23">
        <f t="shared" si="5"/>
        <v>100</v>
      </c>
      <c r="J81" s="24">
        <v>51</v>
      </c>
      <c r="K81" s="25">
        <v>49</v>
      </c>
    </row>
    <row r="82" spans="2:11" ht="12.75" customHeight="1">
      <c r="B82" s="18">
        <v>67</v>
      </c>
      <c r="C82" s="23">
        <f t="shared" si="3"/>
        <v>189</v>
      </c>
      <c r="D82" s="24">
        <v>103</v>
      </c>
      <c r="E82" s="25">
        <v>86</v>
      </c>
      <c r="F82" s="23">
        <f t="shared" si="4"/>
        <v>103</v>
      </c>
      <c r="G82" s="24">
        <v>51</v>
      </c>
      <c r="H82" s="25">
        <v>52</v>
      </c>
      <c r="I82" s="23">
        <f t="shared" si="5"/>
        <v>117</v>
      </c>
      <c r="J82" s="24">
        <v>62</v>
      </c>
      <c r="K82" s="25">
        <v>55</v>
      </c>
    </row>
    <row r="83" spans="2:11" ht="12.75" customHeight="1">
      <c r="B83" s="18">
        <v>68</v>
      </c>
      <c r="C83" s="23">
        <f t="shared" si="3"/>
        <v>177</v>
      </c>
      <c r="D83" s="24">
        <v>94</v>
      </c>
      <c r="E83" s="25">
        <v>83</v>
      </c>
      <c r="F83" s="23">
        <f t="shared" si="4"/>
        <v>91</v>
      </c>
      <c r="G83" s="24">
        <v>51</v>
      </c>
      <c r="H83" s="25">
        <v>40</v>
      </c>
      <c r="I83" s="23">
        <f t="shared" si="5"/>
        <v>91</v>
      </c>
      <c r="J83" s="24">
        <v>49</v>
      </c>
      <c r="K83" s="25">
        <v>42</v>
      </c>
    </row>
    <row r="84" spans="2:11" ht="12.75" customHeight="1">
      <c r="B84" s="62">
        <v>69</v>
      </c>
      <c r="C84" s="27">
        <f t="shared" si="3"/>
        <v>156</v>
      </c>
      <c r="D84" s="28">
        <v>77</v>
      </c>
      <c r="E84" s="29">
        <v>79</v>
      </c>
      <c r="F84" s="27">
        <f t="shared" si="4"/>
        <v>98</v>
      </c>
      <c r="G84" s="28">
        <v>50</v>
      </c>
      <c r="H84" s="29">
        <v>48</v>
      </c>
      <c r="I84" s="27">
        <f t="shared" si="5"/>
        <v>108</v>
      </c>
      <c r="J84" s="28">
        <v>68</v>
      </c>
      <c r="K84" s="29">
        <v>40</v>
      </c>
    </row>
    <row r="85" spans="2:11" ht="12.75" customHeight="1">
      <c r="B85" s="18">
        <v>70</v>
      </c>
      <c r="C85" s="23">
        <f t="shared" si="3"/>
        <v>174</v>
      </c>
      <c r="D85" s="24">
        <v>92</v>
      </c>
      <c r="E85" s="25">
        <v>82</v>
      </c>
      <c r="F85" s="23">
        <f t="shared" si="4"/>
        <v>71</v>
      </c>
      <c r="G85" s="24">
        <v>45</v>
      </c>
      <c r="H85" s="25">
        <v>26</v>
      </c>
      <c r="I85" s="23">
        <f t="shared" si="5"/>
        <v>81</v>
      </c>
      <c r="J85" s="24">
        <v>48</v>
      </c>
      <c r="K85" s="25">
        <v>33</v>
      </c>
    </row>
    <row r="86" spans="2:11" ht="12.75" customHeight="1">
      <c r="B86" s="18">
        <v>71</v>
      </c>
      <c r="C86" s="23">
        <f t="shared" si="3"/>
        <v>139</v>
      </c>
      <c r="D86" s="24">
        <v>70</v>
      </c>
      <c r="E86" s="25">
        <v>69</v>
      </c>
      <c r="F86" s="23">
        <f t="shared" si="4"/>
        <v>78</v>
      </c>
      <c r="G86" s="24">
        <v>36</v>
      </c>
      <c r="H86" s="25">
        <v>42</v>
      </c>
      <c r="I86" s="23">
        <f t="shared" si="5"/>
        <v>76</v>
      </c>
      <c r="J86" s="24">
        <v>34</v>
      </c>
      <c r="K86" s="25">
        <v>42</v>
      </c>
    </row>
    <row r="87" spans="2:11" ht="12.75" customHeight="1">
      <c r="B87" s="18">
        <v>72</v>
      </c>
      <c r="C87" s="23">
        <f t="shared" si="3"/>
        <v>79</v>
      </c>
      <c r="D87" s="24">
        <v>39</v>
      </c>
      <c r="E87" s="25">
        <v>40</v>
      </c>
      <c r="F87" s="23">
        <f t="shared" si="4"/>
        <v>65</v>
      </c>
      <c r="G87" s="24">
        <v>31</v>
      </c>
      <c r="H87" s="25">
        <v>34</v>
      </c>
      <c r="I87" s="23">
        <f t="shared" si="5"/>
        <v>51</v>
      </c>
      <c r="J87" s="24">
        <v>31</v>
      </c>
      <c r="K87" s="25">
        <v>20</v>
      </c>
    </row>
    <row r="88" spans="2:11" ht="12.75" customHeight="1">
      <c r="B88" s="18">
        <v>73</v>
      </c>
      <c r="C88" s="23">
        <f t="shared" si="3"/>
        <v>95</v>
      </c>
      <c r="D88" s="24">
        <v>51</v>
      </c>
      <c r="E88" s="25">
        <v>44</v>
      </c>
      <c r="F88" s="23">
        <f t="shared" si="4"/>
        <v>63</v>
      </c>
      <c r="G88" s="24">
        <v>29</v>
      </c>
      <c r="H88" s="25">
        <v>34</v>
      </c>
      <c r="I88" s="23">
        <f t="shared" si="5"/>
        <v>56</v>
      </c>
      <c r="J88" s="24">
        <v>27</v>
      </c>
      <c r="K88" s="25">
        <v>29</v>
      </c>
    </row>
    <row r="89" spans="2:11" ht="12.75" customHeight="1">
      <c r="B89" s="18">
        <v>74</v>
      </c>
      <c r="C89" s="23">
        <f t="shared" si="3"/>
        <v>111</v>
      </c>
      <c r="D89" s="24">
        <v>60</v>
      </c>
      <c r="E89" s="25">
        <v>51</v>
      </c>
      <c r="F89" s="23">
        <f t="shared" si="4"/>
        <v>58</v>
      </c>
      <c r="G89" s="24">
        <v>27</v>
      </c>
      <c r="H89" s="25">
        <v>31</v>
      </c>
      <c r="I89" s="23">
        <f t="shared" si="5"/>
        <v>73</v>
      </c>
      <c r="J89" s="24">
        <v>35</v>
      </c>
      <c r="K89" s="25">
        <v>38</v>
      </c>
    </row>
    <row r="90" spans="2:11" ht="12.75" customHeight="1">
      <c r="B90" s="18">
        <v>75</v>
      </c>
      <c r="C90" s="23">
        <f t="shared" si="3"/>
        <v>102</v>
      </c>
      <c r="D90" s="24">
        <v>47</v>
      </c>
      <c r="E90" s="25">
        <v>55</v>
      </c>
      <c r="F90" s="23">
        <f t="shared" si="4"/>
        <v>62</v>
      </c>
      <c r="G90" s="24">
        <v>38</v>
      </c>
      <c r="H90" s="25">
        <v>24</v>
      </c>
      <c r="I90" s="23">
        <f t="shared" si="5"/>
        <v>64</v>
      </c>
      <c r="J90" s="24">
        <v>30</v>
      </c>
      <c r="K90" s="25">
        <v>34</v>
      </c>
    </row>
    <row r="91" spans="2:11" ht="12.75" customHeight="1">
      <c r="B91" s="18">
        <v>76</v>
      </c>
      <c r="C91" s="23">
        <f t="shared" si="3"/>
        <v>118</v>
      </c>
      <c r="D91" s="24">
        <v>59</v>
      </c>
      <c r="E91" s="25">
        <v>59</v>
      </c>
      <c r="F91" s="23">
        <f t="shared" si="4"/>
        <v>68</v>
      </c>
      <c r="G91" s="24">
        <v>26</v>
      </c>
      <c r="H91" s="25">
        <v>42</v>
      </c>
      <c r="I91" s="23">
        <f t="shared" si="5"/>
        <v>55</v>
      </c>
      <c r="J91" s="24">
        <v>28</v>
      </c>
      <c r="K91" s="25">
        <v>27</v>
      </c>
    </row>
    <row r="92" spans="2:11" ht="12.75" customHeight="1">
      <c r="B92" s="18">
        <v>77</v>
      </c>
      <c r="C92" s="23">
        <f t="shared" si="3"/>
        <v>99</v>
      </c>
      <c r="D92" s="24">
        <v>43</v>
      </c>
      <c r="E92" s="25">
        <v>56</v>
      </c>
      <c r="F92" s="23">
        <f t="shared" si="4"/>
        <v>56</v>
      </c>
      <c r="G92" s="24">
        <v>31</v>
      </c>
      <c r="H92" s="25">
        <v>25</v>
      </c>
      <c r="I92" s="23">
        <f t="shared" si="5"/>
        <v>73</v>
      </c>
      <c r="J92" s="24">
        <v>28</v>
      </c>
      <c r="K92" s="25">
        <v>45</v>
      </c>
    </row>
    <row r="93" spans="2:11" ht="12.75" customHeight="1">
      <c r="B93" s="18">
        <v>78</v>
      </c>
      <c r="C93" s="23">
        <f t="shared" si="3"/>
        <v>106</v>
      </c>
      <c r="D93" s="24">
        <v>33</v>
      </c>
      <c r="E93" s="25">
        <v>73</v>
      </c>
      <c r="F93" s="23">
        <f t="shared" si="4"/>
        <v>60</v>
      </c>
      <c r="G93" s="24">
        <v>15</v>
      </c>
      <c r="H93" s="25">
        <v>45</v>
      </c>
      <c r="I93" s="23">
        <f t="shared" si="5"/>
        <v>75</v>
      </c>
      <c r="J93" s="24">
        <v>38</v>
      </c>
      <c r="K93" s="25">
        <v>37</v>
      </c>
    </row>
    <row r="94" spans="2:11" ht="12.75" customHeight="1">
      <c r="B94" s="62">
        <v>79</v>
      </c>
      <c r="C94" s="27">
        <f t="shared" si="3"/>
        <v>116</v>
      </c>
      <c r="D94" s="28">
        <v>52</v>
      </c>
      <c r="E94" s="29">
        <v>64</v>
      </c>
      <c r="F94" s="27">
        <f t="shared" si="4"/>
        <v>65</v>
      </c>
      <c r="G94" s="28">
        <v>25</v>
      </c>
      <c r="H94" s="29">
        <v>40</v>
      </c>
      <c r="I94" s="27">
        <f t="shared" si="5"/>
        <v>66</v>
      </c>
      <c r="J94" s="28">
        <v>31</v>
      </c>
      <c r="K94" s="29">
        <v>35</v>
      </c>
    </row>
    <row r="95" spans="2:11" ht="12.75" customHeight="1">
      <c r="B95" s="18">
        <v>80</v>
      </c>
      <c r="C95" s="23">
        <f t="shared" si="3"/>
        <v>98</v>
      </c>
      <c r="D95" s="24">
        <v>49</v>
      </c>
      <c r="E95" s="25">
        <v>49</v>
      </c>
      <c r="F95" s="23">
        <f t="shared" si="4"/>
        <v>70</v>
      </c>
      <c r="G95" s="24">
        <v>29</v>
      </c>
      <c r="H95" s="25">
        <v>41</v>
      </c>
      <c r="I95" s="23">
        <f t="shared" si="5"/>
        <v>86</v>
      </c>
      <c r="J95" s="24">
        <v>45</v>
      </c>
      <c r="K95" s="25">
        <v>41</v>
      </c>
    </row>
    <row r="96" spans="2:11" ht="12.75" customHeight="1">
      <c r="B96" s="18">
        <v>81</v>
      </c>
      <c r="C96" s="23">
        <f t="shared" si="3"/>
        <v>104</v>
      </c>
      <c r="D96" s="24">
        <v>38</v>
      </c>
      <c r="E96" s="25">
        <v>66</v>
      </c>
      <c r="F96" s="23">
        <f t="shared" si="4"/>
        <v>80</v>
      </c>
      <c r="G96" s="24">
        <v>35</v>
      </c>
      <c r="H96" s="25">
        <v>45</v>
      </c>
      <c r="I96" s="23">
        <f t="shared" si="5"/>
        <v>94</v>
      </c>
      <c r="J96" s="24">
        <v>38</v>
      </c>
      <c r="K96" s="25">
        <v>56</v>
      </c>
    </row>
    <row r="97" spans="2:11" ht="12.75" customHeight="1">
      <c r="B97" s="18">
        <v>82</v>
      </c>
      <c r="C97" s="23">
        <f t="shared" si="3"/>
        <v>90</v>
      </c>
      <c r="D97" s="24">
        <v>33</v>
      </c>
      <c r="E97" s="25">
        <v>57</v>
      </c>
      <c r="F97" s="23">
        <f t="shared" si="4"/>
        <v>68</v>
      </c>
      <c r="G97" s="24">
        <v>28</v>
      </c>
      <c r="H97" s="25">
        <v>40</v>
      </c>
      <c r="I97" s="23">
        <f t="shared" si="5"/>
        <v>84</v>
      </c>
      <c r="J97" s="24">
        <v>30</v>
      </c>
      <c r="K97" s="25">
        <v>54</v>
      </c>
    </row>
    <row r="98" spans="2:11" ht="12.75" customHeight="1">
      <c r="B98" s="18">
        <v>83</v>
      </c>
      <c r="C98" s="23">
        <f t="shared" si="3"/>
        <v>99</v>
      </c>
      <c r="D98" s="24">
        <v>33</v>
      </c>
      <c r="E98" s="25">
        <v>66</v>
      </c>
      <c r="F98" s="23">
        <f t="shared" si="4"/>
        <v>53</v>
      </c>
      <c r="G98" s="24">
        <v>20</v>
      </c>
      <c r="H98" s="25">
        <v>33</v>
      </c>
      <c r="I98" s="23">
        <f t="shared" si="5"/>
        <v>86</v>
      </c>
      <c r="J98" s="24">
        <v>32</v>
      </c>
      <c r="K98" s="25">
        <v>54</v>
      </c>
    </row>
    <row r="99" spans="2:11" ht="12.75" customHeight="1">
      <c r="B99" s="18">
        <v>84</v>
      </c>
      <c r="C99" s="23">
        <f t="shared" si="3"/>
        <v>87</v>
      </c>
      <c r="D99" s="24">
        <v>29</v>
      </c>
      <c r="E99" s="25">
        <v>58</v>
      </c>
      <c r="F99" s="23">
        <f t="shared" si="4"/>
        <v>64</v>
      </c>
      <c r="G99" s="24">
        <v>33</v>
      </c>
      <c r="H99" s="25">
        <v>31</v>
      </c>
      <c r="I99" s="23">
        <f t="shared" si="5"/>
        <v>86</v>
      </c>
      <c r="J99" s="24">
        <v>33</v>
      </c>
      <c r="K99" s="25">
        <v>53</v>
      </c>
    </row>
    <row r="100" spans="2:11" ht="12.75" customHeight="1">
      <c r="B100" s="18">
        <v>85</v>
      </c>
      <c r="C100" s="23">
        <f t="shared" si="3"/>
        <v>74</v>
      </c>
      <c r="D100" s="24">
        <v>30</v>
      </c>
      <c r="E100" s="25">
        <v>44</v>
      </c>
      <c r="F100" s="23">
        <f t="shared" si="4"/>
        <v>60</v>
      </c>
      <c r="G100" s="24">
        <v>21</v>
      </c>
      <c r="H100" s="25">
        <v>39</v>
      </c>
      <c r="I100" s="23">
        <f t="shared" si="5"/>
        <v>87</v>
      </c>
      <c r="J100" s="24">
        <v>36</v>
      </c>
      <c r="K100" s="25">
        <v>51</v>
      </c>
    </row>
    <row r="101" spans="2:11" ht="12.75" customHeight="1">
      <c r="B101" s="18">
        <v>86</v>
      </c>
      <c r="C101" s="23">
        <f t="shared" si="3"/>
        <v>114</v>
      </c>
      <c r="D101" s="24">
        <v>40</v>
      </c>
      <c r="E101" s="25">
        <v>74</v>
      </c>
      <c r="F101" s="23">
        <f t="shared" si="4"/>
        <v>58</v>
      </c>
      <c r="G101" s="24">
        <v>26</v>
      </c>
      <c r="H101" s="25">
        <v>32</v>
      </c>
      <c r="I101" s="23">
        <f t="shared" si="5"/>
        <v>90</v>
      </c>
      <c r="J101" s="24">
        <v>40</v>
      </c>
      <c r="K101" s="25">
        <v>50</v>
      </c>
    </row>
    <row r="102" spans="2:11" ht="12.75" customHeight="1">
      <c r="B102" s="18">
        <v>87</v>
      </c>
      <c r="C102" s="23">
        <f t="shared" si="3"/>
        <v>107</v>
      </c>
      <c r="D102" s="24">
        <v>38</v>
      </c>
      <c r="E102" s="25">
        <v>69</v>
      </c>
      <c r="F102" s="23">
        <f t="shared" si="4"/>
        <v>54</v>
      </c>
      <c r="G102" s="24">
        <v>21</v>
      </c>
      <c r="H102" s="25">
        <v>33</v>
      </c>
      <c r="I102" s="23">
        <f t="shared" si="5"/>
        <v>70</v>
      </c>
      <c r="J102" s="24">
        <v>24</v>
      </c>
      <c r="K102" s="25">
        <v>46</v>
      </c>
    </row>
    <row r="103" spans="2:11" ht="12.75" customHeight="1">
      <c r="B103" s="18">
        <v>88</v>
      </c>
      <c r="C103" s="23">
        <f t="shared" si="3"/>
        <v>102</v>
      </c>
      <c r="D103" s="24">
        <v>28</v>
      </c>
      <c r="E103" s="25">
        <v>74</v>
      </c>
      <c r="F103" s="23">
        <f t="shared" si="4"/>
        <v>57</v>
      </c>
      <c r="G103" s="24">
        <v>15</v>
      </c>
      <c r="H103" s="25">
        <v>42</v>
      </c>
      <c r="I103" s="23">
        <f t="shared" si="5"/>
        <v>75</v>
      </c>
      <c r="J103" s="24">
        <v>28</v>
      </c>
      <c r="K103" s="25">
        <v>47</v>
      </c>
    </row>
    <row r="104" spans="2:11" ht="12.75" customHeight="1">
      <c r="B104" s="62">
        <v>89</v>
      </c>
      <c r="C104" s="27">
        <f t="shared" si="3"/>
        <v>65</v>
      </c>
      <c r="D104" s="28">
        <v>24</v>
      </c>
      <c r="E104" s="29">
        <v>41</v>
      </c>
      <c r="F104" s="27">
        <f t="shared" si="4"/>
        <v>55</v>
      </c>
      <c r="G104" s="28">
        <v>20</v>
      </c>
      <c r="H104" s="29">
        <v>35</v>
      </c>
      <c r="I104" s="27">
        <f t="shared" si="5"/>
        <v>38</v>
      </c>
      <c r="J104" s="28">
        <v>13</v>
      </c>
      <c r="K104" s="29">
        <v>25</v>
      </c>
    </row>
    <row r="105" spans="2:11" ht="12.75" customHeight="1">
      <c r="B105" s="18">
        <v>90</v>
      </c>
      <c r="C105" s="23">
        <f t="shared" si="3"/>
        <v>83</v>
      </c>
      <c r="D105" s="24">
        <v>25</v>
      </c>
      <c r="E105" s="25">
        <v>58</v>
      </c>
      <c r="F105" s="23">
        <f t="shared" si="4"/>
        <v>47</v>
      </c>
      <c r="G105" s="24">
        <v>17</v>
      </c>
      <c r="H105" s="25">
        <v>30</v>
      </c>
      <c r="I105" s="23">
        <f t="shared" si="5"/>
        <v>57</v>
      </c>
      <c r="J105" s="24">
        <v>15</v>
      </c>
      <c r="K105" s="25">
        <v>42</v>
      </c>
    </row>
    <row r="106" spans="2:11" ht="12.75" customHeight="1">
      <c r="B106" s="18">
        <v>91</v>
      </c>
      <c r="C106" s="23">
        <f t="shared" si="3"/>
        <v>77</v>
      </c>
      <c r="D106" s="24">
        <v>25</v>
      </c>
      <c r="E106" s="25">
        <v>52</v>
      </c>
      <c r="F106" s="23">
        <f t="shared" si="4"/>
        <v>34</v>
      </c>
      <c r="G106" s="24">
        <v>4</v>
      </c>
      <c r="H106" s="25">
        <v>30</v>
      </c>
      <c r="I106" s="23">
        <f t="shared" si="5"/>
        <v>50</v>
      </c>
      <c r="J106" s="24">
        <v>17</v>
      </c>
      <c r="K106" s="25">
        <v>33</v>
      </c>
    </row>
    <row r="107" spans="2:11" ht="12.75" customHeight="1">
      <c r="B107" s="18">
        <v>92</v>
      </c>
      <c r="C107" s="23">
        <f t="shared" si="3"/>
        <v>40</v>
      </c>
      <c r="D107" s="24">
        <v>13</v>
      </c>
      <c r="E107" s="25">
        <v>27</v>
      </c>
      <c r="F107" s="23">
        <f t="shared" si="4"/>
        <v>29</v>
      </c>
      <c r="G107" s="24">
        <v>9</v>
      </c>
      <c r="H107" s="25">
        <v>20</v>
      </c>
      <c r="I107" s="23">
        <f t="shared" si="5"/>
        <v>19</v>
      </c>
      <c r="J107" s="24">
        <v>6</v>
      </c>
      <c r="K107" s="25">
        <v>13</v>
      </c>
    </row>
    <row r="108" spans="2:11" ht="12.75" customHeight="1">
      <c r="B108" s="18">
        <v>93</v>
      </c>
      <c r="C108" s="23">
        <f t="shared" si="3"/>
        <v>50</v>
      </c>
      <c r="D108" s="24">
        <v>13</v>
      </c>
      <c r="E108" s="25">
        <v>37</v>
      </c>
      <c r="F108" s="23">
        <f t="shared" si="4"/>
        <v>26</v>
      </c>
      <c r="G108" s="24">
        <v>7</v>
      </c>
      <c r="H108" s="25">
        <v>19</v>
      </c>
      <c r="I108" s="23">
        <f t="shared" si="5"/>
        <v>27</v>
      </c>
      <c r="J108" s="24">
        <v>9</v>
      </c>
      <c r="K108" s="25">
        <v>18</v>
      </c>
    </row>
    <row r="109" spans="2:11" ht="12.75" customHeight="1">
      <c r="B109" s="18">
        <v>94</v>
      </c>
      <c r="C109" s="23">
        <f t="shared" si="3"/>
        <v>30</v>
      </c>
      <c r="D109" s="24">
        <v>1</v>
      </c>
      <c r="E109" s="25">
        <v>29</v>
      </c>
      <c r="F109" s="23">
        <f t="shared" si="4"/>
        <v>19</v>
      </c>
      <c r="G109" s="24">
        <v>4</v>
      </c>
      <c r="H109" s="25">
        <v>15</v>
      </c>
      <c r="I109" s="23">
        <f t="shared" si="5"/>
        <v>17</v>
      </c>
      <c r="J109" s="24">
        <v>5</v>
      </c>
      <c r="K109" s="25">
        <v>12</v>
      </c>
    </row>
    <row r="110" spans="2:11" ht="12.75" customHeight="1">
      <c r="B110" s="18">
        <v>95</v>
      </c>
      <c r="C110" s="23">
        <f t="shared" si="3"/>
        <v>33</v>
      </c>
      <c r="D110" s="24">
        <v>12</v>
      </c>
      <c r="E110" s="25">
        <v>21</v>
      </c>
      <c r="F110" s="23">
        <f t="shared" si="4"/>
        <v>27</v>
      </c>
      <c r="G110" s="24">
        <v>4</v>
      </c>
      <c r="H110" s="25">
        <v>23</v>
      </c>
      <c r="I110" s="23">
        <f t="shared" si="5"/>
        <v>11</v>
      </c>
      <c r="J110" s="24">
        <v>-2</v>
      </c>
      <c r="K110" s="25">
        <v>13</v>
      </c>
    </row>
    <row r="111" spans="2:11" ht="12.75" customHeight="1">
      <c r="B111" s="18">
        <v>96</v>
      </c>
      <c r="C111" s="23">
        <f t="shared" si="3"/>
        <v>17</v>
      </c>
      <c r="D111" s="24">
        <v>6</v>
      </c>
      <c r="E111" s="25">
        <v>11</v>
      </c>
      <c r="F111" s="23">
        <f t="shared" si="4"/>
        <v>16</v>
      </c>
      <c r="G111" s="24">
        <v>3</v>
      </c>
      <c r="H111" s="25">
        <v>13</v>
      </c>
      <c r="I111" s="23">
        <f t="shared" si="5"/>
        <v>12</v>
      </c>
      <c r="J111" s="24">
        <v>1</v>
      </c>
      <c r="K111" s="25">
        <v>11</v>
      </c>
    </row>
    <row r="112" spans="2:11" ht="12.75" customHeight="1">
      <c r="B112" s="18">
        <v>97</v>
      </c>
      <c r="C112" s="23">
        <f t="shared" si="3"/>
        <v>25</v>
      </c>
      <c r="D112" s="24">
        <v>2</v>
      </c>
      <c r="E112" s="25">
        <v>23</v>
      </c>
      <c r="F112" s="23">
        <f t="shared" si="4"/>
        <v>5</v>
      </c>
      <c r="G112" s="24">
        <v>4</v>
      </c>
      <c r="H112" s="25">
        <v>1</v>
      </c>
      <c r="I112" s="23">
        <f t="shared" si="5"/>
        <v>5</v>
      </c>
      <c r="J112" s="24">
        <v>1</v>
      </c>
      <c r="K112" s="25">
        <v>4</v>
      </c>
    </row>
    <row r="113" spans="2:11" ht="12.75" customHeight="1">
      <c r="B113" s="18">
        <v>98</v>
      </c>
      <c r="C113" s="23">
        <f t="shared" si="3"/>
        <v>9</v>
      </c>
      <c r="D113" s="24">
        <v>4</v>
      </c>
      <c r="E113" s="25">
        <v>5</v>
      </c>
      <c r="F113" s="23">
        <f t="shared" si="4"/>
        <v>7</v>
      </c>
      <c r="G113" s="24">
        <v>1</v>
      </c>
      <c r="H113" s="25">
        <v>6</v>
      </c>
      <c r="I113" s="23">
        <f t="shared" si="5"/>
        <v>4</v>
      </c>
      <c r="J113" s="24">
        <v>-2</v>
      </c>
      <c r="K113" s="25">
        <v>6</v>
      </c>
    </row>
    <row r="114" spans="2:11" ht="12.75" customHeight="1">
      <c r="B114" s="62">
        <v>99</v>
      </c>
      <c r="C114" s="27">
        <f t="shared" si="3"/>
        <v>7</v>
      </c>
      <c r="D114" s="28">
        <v>2</v>
      </c>
      <c r="E114" s="29">
        <v>5</v>
      </c>
      <c r="F114" s="27">
        <f t="shared" si="4"/>
        <v>6</v>
      </c>
      <c r="G114" s="28">
        <v>-1</v>
      </c>
      <c r="H114" s="29">
        <v>7</v>
      </c>
      <c r="I114" s="27">
        <f t="shared" si="5"/>
        <v>3</v>
      </c>
      <c r="J114" s="28">
        <v>1</v>
      </c>
      <c r="K114" s="29">
        <v>2</v>
      </c>
    </row>
    <row r="115" spans="2:11" ht="12.75" customHeight="1">
      <c r="B115" s="18" t="s">
        <v>9</v>
      </c>
      <c r="C115" s="23">
        <f t="shared" si="3"/>
        <v>13</v>
      </c>
      <c r="D115" s="36">
        <v>1</v>
      </c>
      <c r="E115" s="37">
        <v>12</v>
      </c>
      <c r="F115" s="23">
        <f t="shared" si="4"/>
        <v>12</v>
      </c>
      <c r="G115" s="24">
        <v>1</v>
      </c>
      <c r="H115" s="25">
        <v>11</v>
      </c>
      <c r="I115" s="23">
        <f t="shared" si="5"/>
        <v>9</v>
      </c>
      <c r="J115" s="24">
        <v>2</v>
      </c>
      <c r="K115" s="25">
        <v>7</v>
      </c>
    </row>
    <row r="116" spans="2:11" ht="12.75" customHeight="1">
      <c r="B116" s="18" t="s">
        <v>10</v>
      </c>
      <c r="C116" s="23">
        <f t="shared" si="3"/>
        <v>2</v>
      </c>
      <c r="D116" s="24">
        <v>0</v>
      </c>
      <c r="E116" s="25">
        <v>2</v>
      </c>
      <c r="F116" s="23">
        <f t="shared" si="4"/>
        <v>0</v>
      </c>
      <c r="G116" s="24">
        <v>0</v>
      </c>
      <c r="H116" s="25">
        <v>0</v>
      </c>
      <c r="I116" s="23">
        <f t="shared" si="5"/>
        <v>1</v>
      </c>
      <c r="J116" s="24">
        <v>1</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518</v>
      </c>
      <c r="D119" s="24">
        <f>SUM(D8:D12)</f>
        <v>267</v>
      </c>
      <c r="E119" s="25">
        <f>SUM(E8:E12)</f>
        <v>251</v>
      </c>
      <c r="F119" s="23">
        <f t="shared" ref="F119:F139" si="7">G119+H119</f>
        <v>256</v>
      </c>
      <c r="G119" s="24">
        <f>SUM(G8:G12)</f>
        <v>129</v>
      </c>
      <c r="H119" s="25">
        <f>SUM(H8:H12)</f>
        <v>127</v>
      </c>
      <c r="I119" s="23">
        <f t="shared" ref="I119:I139" si="8">J119+K119</f>
        <v>307</v>
      </c>
      <c r="J119" s="24">
        <f>SUM(J8:J12)</f>
        <v>156</v>
      </c>
      <c r="K119" s="25">
        <f>SUM(K8:K12)</f>
        <v>151</v>
      </c>
    </row>
    <row r="120" spans="2:11" ht="12.75" customHeight="1">
      <c r="B120" s="18" t="s">
        <v>13</v>
      </c>
      <c r="C120" s="23">
        <f t="shared" si="6"/>
        <v>550</v>
      </c>
      <c r="D120" s="24">
        <f>SUM(D13:D17)</f>
        <v>292</v>
      </c>
      <c r="E120" s="25">
        <f>SUM(E13:E17)</f>
        <v>258</v>
      </c>
      <c r="F120" s="23">
        <f t="shared" si="7"/>
        <v>284</v>
      </c>
      <c r="G120" s="24">
        <f>SUM(G13:G17)</f>
        <v>146</v>
      </c>
      <c r="H120" s="25">
        <f>SUM(H13:H17)</f>
        <v>138</v>
      </c>
      <c r="I120" s="23">
        <f t="shared" si="8"/>
        <v>377</v>
      </c>
      <c r="J120" s="24">
        <f>SUM(J13:J17)</f>
        <v>184</v>
      </c>
      <c r="K120" s="25">
        <f>SUM(K13:K17)</f>
        <v>193</v>
      </c>
    </row>
    <row r="121" spans="2:11" ht="12.75" customHeight="1">
      <c r="B121" s="18" t="s">
        <v>14</v>
      </c>
      <c r="C121" s="23">
        <f t="shared" si="6"/>
        <v>530</v>
      </c>
      <c r="D121" s="24">
        <f>SUM(D18:D22)</f>
        <v>274</v>
      </c>
      <c r="E121" s="25">
        <f>SUM(E18:E22)</f>
        <v>256</v>
      </c>
      <c r="F121" s="23">
        <f t="shared" si="7"/>
        <v>277</v>
      </c>
      <c r="G121" s="24">
        <f>SUM(G18:G22)</f>
        <v>159</v>
      </c>
      <c r="H121" s="25">
        <f>SUM(H18:H22)</f>
        <v>118</v>
      </c>
      <c r="I121" s="23">
        <f t="shared" si="8"/>
        <v>341</v>
      </c>
      <c r="J121" s="24">
        <f>SUM(J18:J22)</f>
        <v>174</v>
      </c>
      <c r="K121" s="25">
        <f>SUM(K18:K22)</f>
        <v>167</v>
      </c>
    </row>
    <row r="122" spans="2:11" ht="12.75" customHeight="1">
      <c r="B122" s="18" t="s">
        <v>15</v>
      </c>
      <c r="C122" s="23">
        <f t="shared" si="6"/>
        <v>488</v>
      </c>
      <c r="D122" s="24">
        <f>SUM(D23:D27)</f>
        <v>269</v>
      </c>
      <c r="E122" s="25">
        <f>SUM(E23:E27)</f>
        <v>219</v>
      </c>
      <c r="F122" s="23">
        <f t="shared" si="7"/>
        <v>271</v>
      </c>
      <c r="G122" s="24">
        <f>SUM(G23:G27)</f>
        <v>152</v>
      </c>
      <c r="H122" s="25">
        <f>SUM(H23:H27)</f>
        <v>119</v>
      </c>
      <c r="I122" s="23">
        <f t="shared" si="8"/>
        <v>236</v>
      </c>
      <c r="J122" s="24">
        <f>SUM(J23:J27)</f>
        <v>131</v>
      </c>
      <c r="K122" s="25">
        <f>SUM(K23:K27)</f>
        <v>105</v>
      </c>
    </row>
    <row r="123" spans="2:11" ht="12.75" customHeight="1">
      <c r="B123" s="18" t="s">
        <v>16</v>
      </c>
      <c r="C123" s="23">
        <f t="shared" si="6"/>
        <v>148</v>
      </c>
      <c r="D123" s="24">
        <f>SUM(D28:D32)</f>
        <v>75</v>
      </c>
      <c r="E123" s="25">
        <f>SUM(E28:E32)</f>
        <v>73</v>
      </c>
      <c r="F123" s="23">
        <f t="shared" si="7"/>
        <v>91</v>
      </c>
      <c r="G123" s="24">
        <f>SUM(G28:G32)</f>
        <v>58</v>
      </c>
      <c r="H123" s="25">
        <f>SUM(H28:H32)</f>
        <v>33</v>
      </c>
      <c r="I123" s="23">
        <f t="shared" si="8"/>
        <v>48</v>
      </c>
      <c r="J123" s="24">
        <f>SUM(J28:J32)</f>
        <v>28</v>
      </c>
      <c r="K123" s="25">
        <f>SUM(K28:K32)</f>
        <v>20</v>
      </c>
    </row>
    <row r="124" spans="2:11" ht="12.75" customHeight="1">
      <c r="B124" s="18" t="s">
        <v>17</v>
      </c>
      <c r="C124" s="23">
        <f t="shared" si="6"/>
        <v>306</v>
      </c>
      <c r="D124" s="24">
        <f>SUM(D33:D37)</f>
        <v>156</v>
      </c>
      <c r="E124" s="25">
        <f>SUM(E33:E37)</f>
        <v>150</v>
      </c>
      <c r="F124" s="23">
        <f t="shared" si="7"/>
        <v>133</v>
      </c>
      <c r="G124" s="24">
        <f>SUM(G33:G37)</f>
        <v>64</v>
      </c>
      <c r="H124" s="25">
        <f>SUM(H33:H37)</f>
        <v>69</v>
      </c>
      <c r="I124" s="23">
        <f t="shared" si="8"/>
        <v>148</v>
      </c>
      <c r="J124" s="24">
        <f>SUM(J33:J37)</f>
        <v>78</v>
      </c>
      <c r="K124" s="25">
        <f>SUM(K33:K37)</f>
        <v>70</v>
      </c>
    </row>
    <row r="125" spans="2:11" ht="12.75" customHeight="1">
      <c r="B125" s="18" t="s">
        <v>18</v>
      </c>
      <c r="C125" s="23">
        <f t="shared" si="6"/>
        <v>470</v>
      </c>
      <c r="D125" s="24">
        <f>SUM(D38:D42)</f>
        <v>216</v>
      </c>
      <c r="E125" s="25">
        <f>SUM(E38:E42)</f>
        <v>254</v>
      </c>
      <c r="F125" s="23">
        <f t="shared" si="7"/>
        <v>237</v>
      </c>
      <c r="G125" s="24">
        <f>SUM(G38:G42)</f>
        <v>143</v>
      </c>
      <c r="H125" s="25">
        <f>SUM(H38:H42)</f>
        <v>94</v>
      </c>
      <c r="I125" s="23">
        <f t="shared" si="8"/>
        <v>274</v>
      </c>
      <c r="J125" s="24">
        <f>SUM(J38:J42)</f>
        <v>138</v>
      </c>
      <c r="K125" s="25">
        <f>SUM(K38:K42)</f>
        <v>136</v>
      </c>
    </row>
    <row r="126" spans="2:11" ht="12.75" customHeight="1">
      <c r="B126" s="18" t="s">
        <v>19</v>
      </c>
      <c r="C126" s="23">
        <f t="shared" si="6"/>
        <v>554</v>
      </c>
      <c r="D126" s="24">
        <f>SUM(D43:D47)</f>
        <v>261</v>
      </c>
      <c r="E126" s="25">
        <f>SUM(E43:E47)</f>
        <v>293</v>
      </c>
      <c r="F126" s="23">
        <f t="shared" si="7"/>
        <v>298</v>
      </c>
      <c r="G126" s="24">
        <f>SUM(G43:G47)</f>
        <v>139</v>
      </c>
      <c r="H126" s="25">
        <f>SUM(H43:H47)</f>
        <v>159</v>
      </c>
      <c r="I126" s="23">
        <f t="shared" si="8"/>
        <v>295</v>
      </c>
      <c r="J126" s="24">
        <f>SUM(J43:J47)</f>
        <v>137</v>
      </c>
      <c r="K126" s="25">
        <f>SUM(K43:K47)</f>
        <v>158</v>
      </c>
    </row>
    <row r="127" spans="2:11" ht="12.75" customHeight="1">
      <c r="B127" s="18" t="s">
        <v>20</v>
      </c>
      <c r="C127" s="23">
        <f t="shared" si="6"/>
        <v>665</v>
      </c>
      <c r="D127" s="24">
        <f>SUM(D48:D52)</f>
        <v>349</v>
      </c>
      <c r="E127" s="25">
        <f>SUM(E48:E52)</f>
        <v>316</v>
      </c>
      <c r="F127" s="23">
        <f t="shared" si="7"/>
        <v>297</v>
      </c>
      <c r="G127" s="24">
        <f>SUM(G48:G52)</f>
        <v>156</v>
      </c>
      <c r="H127" s="25">
        <f>SUM(H48:H52)</f>
        <v>141</v>
      </c>
      <c r="I127" s="23">
        <f t="shared" si="8"/>
        <v>277</v>
      </c>
      <c r="J127" s="24">
        <f>SUM(J48:J52)</f>
        <v>154</v>
      </c>
      <c r="K127" s="25">
        <f>SUM(K48:K52)</f>
        <v>123</v>
      </c>
    </row>
    <row r="128" spans="2:11" ht="12.75" customHeight="1">
      <c r="B128" s="18" t="s">
        <v>21</v>
      </c>
      <c r="C128" s="23">
        <f t="shared" si="6"/>
        <v>560</v>
      </c>
      <c r="D128" s="24">
        <f>SUM(D53:D57)</f>
        <v>306</v>
      </c>
      <c r="E128" s="25">
        <f>SUM(E53:E57)</f>
        <v>254</v>
      </c>
      <c r="F128" s="23">
        <f t="shared" si="7"/>
        <v>312</v>
      </c>
      <c r="G128" s="24">
        <f>SUM(G53:G57)</f>
        <v>158</v>
      </c>
      <c r="H128" s="25">
        <f>SUM(H53:H57)</f>
        <v>154</v>
      </c>
      <c r="I128" s="23">
        <f t="shared" si="8"/>
        <v>253</v>
      </c>
      <c r="J128" s="24">
        <f>SUM(J53:J57)</f>
        <v>133</v>
      </c>
      <c r="K128" s="25">
        <f>SUM(K53:K57)</f>
        <v>120</v>
      </c>
    </row>
    <row r="129" spans="2:11" ht="12.75" customHeight="1">
      <c r="B129" s="18" t="s">
        <v>22</v>
      </c>
      <c r="C129" s="23">
        <f t="shared" si="6"/>
        <v>583</v>
      </c>
      <c r="D129" s="24">
        <f>SUM(D58:D62)</f>
        <v>315</v>
      </c>
      <c r="E129" s="25">
        <f>SUM(E58:E62)</f>
        <v>268</v>
      </c>
      <c r="F129" s="23">
        <f t="shared" si="7"/>
        <v>338</v>
      </c>
      <c r="G129" s="24">
        <f>SUM(G58:G62)</f>
        <v>189</v>
      </c>
      <c r="H129" s="25">
        <f>SUM(H58:H62)</f>
        <v>149</v>
      </c>
      <c r="I129" s="23">
        <f t="shared" si="8"/>
        <v>329</v>
      </c>
      <c r="J129" s="24">
        <f>SUM(J58:J62)</f>
        <v>192</v>
      </c>
      <c r="K129" s="25">
        <f>SUM(K58:K62)</f>
        <v>137</v>
      </c>
    </row>
    <row r="130" spans="2:11" ht="12.75" customHeight="1">
      <c r="B130" s="18" t="s">
        <v>23</v>
      </c>
      <c r="C130" s="23">
        <f t="shared" si="6"/>
        <v>831</v>
      </c>
      <c r="D130" s="24">
        <f>SUM(D63:D67)</f>
        <v>425</v>
      </c>
      <c r="E130" s="25">
        <f>SUM(E63:E67)</f>
        <v>406</v>
      </c>
      <c r="F130" s="23">
        <f t="shared" si="7"/>
        <v>429</v>
      </c>
      <c r="G130" s="24">
        <f>SUM(G63:G67)</f>
        <v>248</v>
      </c>
      <c r="H130" s="25">
        <f>SUM(H63:H67)</f>
        <v>181</v>
      </c>
      <c r="I130" s="23">
        <f t="shared" si="8"/>
        <v>508</v>
      </c>
      <c r="J130" s="24">
        <f>SUM(J63:J67)</f>
        <v>279</v>
      </c>
      <c r="K130" s="25">
        <f>SUM(K63:K67)</f>
        <v>229</v>
      </c>
    </row>
    <row r="131" spans="2:11" ht="12.75" customHeight="1">
      <c r="B131" s="18" t="s">
        <v>24</v>
      </c>
      <c r="C131" s="23">
        <f t="shared" si="6"/>
        <v>924</v>
      </c>
      <c r="D131" s="24">
        <f>SUM(D68:D72)</f>
        <v>490</v>
      </c>
      <c r="E131" s="25">
        <f>SUM(E68:E72)</f>
        <v>434</v>
      </c>
      <c r="F131" s="23">
        <f t="shared" si="7"/>
        <v>533</v>
      </c>
      <c r="G131" s="24">
        <f>SUM(G68:G72)</f>
        <v>283</v>
      </c>
      <c r="H131" s="25">
        <f>SUM(H68:H72)</f>
        <v>250</v>
      </c>
      <c r="I131" s="23">
        <f t="shared" si="8"/>
        <v>560</v>
      </c>
      <c r="J131" s="24">
        <f>SUM(J68:J72)</f>
        <v>304</v>
      </c>
      <c r="K131" s="25">
        <f>SUM(K68:K72)</f>
        <v>256</v>
      </c>
    </row>
    <row r="132" spans="2:11" ht="12.75" customHeight="1">
      <c r="B132" s="18" t="s">
        <v>25</v>
      </c>
      <c r="C132" s="23">
        <f t="shared" si="6"/>
        <v>889</v>
      </c>
      <c r="D132" s="24">
        <f>SUM(D80:D84)</f>
        <v>461</v>
      </c>
      <c r="E132" s="25">
        <f>SUM(E80:E84)</f>
        <v>428</v>
      </c>
      <c r="F132" s="23">
        <f t="shared" si="7"/>
        <v>489</v>
      </c>
      <c r="G132" s="24">
        <f>SUM(G80:G84)</f>
        <v>270</v>
      </c>
      <c r="H132" s="25">
        <f>SUM(H80:H84)</f>
        <v>219</v>
      </c>
      <c r="I132" s="23">
        <f t="shared" si="8"/>
        <v>537</v>
      </c>
      <c r="J132" s="24">
        <f>SUM(J80:J84)</f>
        <v>304</v>
      </c>
      <c r="K132" s="25">
        <f>SUM(K80:K84)</f>
        <v>233</v>
      </c>
    </row>
    <row r="133" spans="2:11" ht="12.75" customHeight="1">
      <c r="B133" s="18" t="s">
        <v>26</v>
      </c>
      <c r="C133" s="23">
        <f t="shared" si="6"/>
        <v>598</v>
      </c>
      <c r="D133" s="24">
        <f>SUM(D85:D89)</f>
        <v>312</v>
      </c>
      <c r="E133" s="25">
        <f>SUM(E85:E89)</f>
        <v>286</v>
      </c>
      <c r="F133" s="23">
        <f t="shared" si="7"/>
        <v>335</v>
      </c>
      <c r="G133" s="24">
        <f>SUM(G85:G89)</f>
        <v>168</v>
      </c>
      <c r="H133" s="25">
        <f>SUM(H85:H89)</f>
        <v>167</v>
      </c>
      <c r="I133" s="23">
        <f t="shared" si="8"/>
        <v>337</v>
      </c>
      <c r="J133" s="24">
        <f>SUM(J85:J89)</f>
        <v>175</v>
      </c>
      <c r="K133" s="25">
        <f>SUM(K85:K89)</f>
        <v>162</v>
      </c>
    </row>
    <row r="134" spans="2:11" ht="12.75" customHeight="1">
      <c r="B134" s="18" t="s">
        <v>27</v>
      </c>
      <c r="C134" s="23">
        <f t="shared" si="6"/>
        <v>541</v>
      </c>
      <c r="D134" s="24">
        <f>SUM(D90:D94)</f>
        <v>234</v>
      </c>
      <c r="E134" s="25">
        <f>SUM(E90:E94)</f>
        <v>307</v>
      </c>
      <c r="F134" s="23">
        <f t="shared" si="7"/>
        <v>311</v>
      </c>
      <c r="G134" s="24">
        <f>SUM(G90:G94)</f>
        <v>135</v>
      </c>
      <c r="H134" s="25">
        <f>SUM(H90:H94)</f>
        <v>176</v>
      </c>
      <c r="I134" s="23">
        <f t="shared" si="8"/>
        <v>333</v>
      </c>
      <c r="J134" s="24">
        <f>SUM(J90:J94)</f>
        <v>155</v>
      </c>
      <c r="K134" s="25">
        <f>SUM(K90:K94)</f>
        <v>178</v>
      </c>
    </row>
    <row r="135" spans="2:11" ht="12.75" customHeight="1">
      <c r="B135" s="18" t="s">
        <v>28</v>
      </c>
      <c r="C135" s="23">
        <f t="shared" si="6"/>
        <v>478</v>
      </c>
      <c r="D135" s="24">
        <f>SUM(D95:D99)</f>
        <v>182</v>
      </c>
      <c r="E135" s="25">
        <f>SUM(E95:E99)</f>
        <v>296</v>
      </c>
      <c r="F135" s="23">
        <f t="shared" si="7"/>
        <v>335</v>
      </c>
      <c r="G135" s="24">
        <f>SUM(G95:G99)</f>
        <v>145</v>
      </c>
      <c r="H135" s="25">
        <f>SUM(H95:H99)</f>
        <v>190</v>
      </c>
      <c r="I135" s="23">
        <f t="shared" si="8"/>
        <v>436</v>
      </c>
      <c r="J135" s="24">
        <f>SUM(J95:J99)</f>
        <v>178</v>
      </c>
      <c r="K135" s="25">
        <f>SUM(K95:K99)</f>
        <v>258</v>
      </c>
    </row>
    <row r="136" spans="2:11" ht="12.75" customHeight="1">
      <c r="B136" s="18" t="s">
        <v>29</v>
      </c>
      <c r="C136" s="23">
        <f t="shared" si="6"/>
        <v>462</v>
      </c>
      <c r="D136" s="24">
        <f>SUM(D100:D104)</f>
        <v>160</v>
      </c>
      <c r="E136" s="25">
        <f>SUM(E100:E104)</f>
        <v>302</v>
      </c>
      <c r="F136" s="23">
        <f t="shared" si="7"/>
        <v>284</v>
      </c>
      <c r="G136" s="24">
        <f>SUM(G100:G104)</f>
        <v>103</v>
      </c>
      <c r="H136" s="25">
        <f>SUM(H100:H104)</f>
        <v>181</v>
      </c>
      <c r="I136" s="23">
        <f t="shared" si="8"/>
        <v>360</v>
      </c>
      <c r="J136" s="24">
        <f>SUM(J100:J104)</f>
        <v>141</v>
      </c>
      <c r="K136" s="25">
        <f>SUM(K100:K104)</f>
        <v>219</v>
      </c>
    </row>
    <row r="137" spans="2:11" ht="12.75" customHeight="1">
      <c r="B137" s="18" t="s">
        <v>30</v>
      </c>
      <c r="C137" s="23">
        <f t="shared" si="6"/>
        <v>280</v>
      </c>
      <c r="D137" s="24">
        <f>SUM(D105:D109)</f>
        <v>77</v>
      </c>
      <c r="E137" s="25">
        <f>SUM(E105:E109)</f>
        <v>203</v>
      </c>
      <c r="F137" s="23">
        <f t="shared" si="7"/>
        <v>155</v>
      </c>
      <c r="G137" s="24">
        <f>SUM(G105:G109)</f>
        <v>41</v>
      </c>
      <c r="H137" s="25">
        <f>SUM(H105:H109)</f>
        <v>114</v>
      </c>
      <c r="I137" s="23">
        <f t="shared" si="8"/>
        <v>170</v>
      </c>
      <c r="J137" s="24">
        <f>SUM(J105:J109)</f>
        <v>52</v>
      </c>
      <c r="K137" s="25">
        <f>SUM(K105:K109)</f>
        <v>118</v>
      </c>
    </row>
    <row r="138" spans="2:11" ht="12.75" customHeight="1">
      <c r="B138" s="18" t="s">
        <v>31</v>
      </c>
      <c r="C138" s="23">
        <f t="shared" si="6"/>
        <v>91</v>
      </c>
      <c r="D138" s="24">
        <f>SUM(D110:D114)</f>
        <v>26</v>
      </c>
      <c r="E138" s="25">
        <f>SUM(E110:E114)</f>
        <v>65</v>
      </c>
      <c r="F138" s="23">
        <f t="shared" si="7"/>
        <v>61</v>
      </c>
      <c r="G138" s="24">
        <f>SUM(G110:G114)</f>
        <v>11</v>
      </c>
      <c r="H138" s="25">
        <f>SUM(H110:H114)</f>
        <v>50</v>
      </c>
      <c r="I138" s="23">
        <f t="shared" si="8"/>
        <v>35</v>
      </c>
      <c r="J138" s="24">
        <f>SUM(J110:J114)</f>
        <v>-1</v>
      </c>
      <c r="K138" s="25">
        <f>SUM(K110:K114)</f>
        <v>36</v>
      </c>
    </row>
    <row r="139" spans="2:11" ht="12.75" customHeight="1">
      <c r="B139" s="18" t="s">
        <v>9</v>
      </c>
      <c r="C139" s="23">
        <f t="shared" si="6"/>
        <v>13</v>
      </c>
      <c r="D139" s="24">
        <f>SUM(D115)</f>
        <v>1</v>
      </c>
      <c r="E139" s="25">
        <f>SUM(E115)</f>
        <v>12</v>
      </c>
      <c r="F139" s="23">
        <f t="shared" si="7"/>
        <v>12</v>
      </c>
      <c r="G139" s="24">
        <f>SUM(G115)</f>
        <v>1</v>
      </c>
      <c r="H139" s="25">
        <f>SUM(H115)</f>
        <v>11</v>
      </c>
      <c r="I139" s="23">
        <f t="shared" si="8"/>
        <v>9</v>
      </c>
      <c r="J139" s="24">
        <f>SUM(J115)</f>
        <v>2</v>
      </c>
      <c r="K139" s="25">
        <f>SUM(K115)</f>
        <v>7</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1598</v>
      </c>
      <c r="D142" s="24">
        <f t="shared" si="9"/>
        <v>833</v>
      </c>
      <c r="E142" s="25">
        <f t="shared" si="9"/>
        <v>765</v>
      </c>
      <c r="F142" s="23">
        <f t="shared" si="9"/>
        <v>817</v>
      </c>
      <c r="G142" s="24">
        <f t="shared" si="9"/>
        <v>434</v>
      </c>
      <c r="H142" s="25">
        <f t="shared" si="9"/>
        <v>383</v>
      </c>
      <c r="I142" s="23">
        <f t="shared" si="9"/>
        <v>1025</v>
      </c>
      <c r="J142" s="24">
        <f t="shared" si="9"/>
        <v>514</v>
      </c>
      <c r="K142" s="25">
        <f t="shared" si="9"/>
        <v>511</v>
      </c>
    </row>
    <row r="143" spans="2:11" ht="12.75" customHeight="1">
      <c r="B143" s="67" t="s">
        <v>34</v>
      </c>
      <c r="C143" s="23">
        <f t="shared" ref="C143:K143" si="10">SUM(C122:C131)</f>
        <v>5529</v>
      </c>
      <c r="D143" s="24">
        <f t="shared" si="10"/>
        <v>2862</v>
      </c>
      <c r="E143" s="25">
        <f t="shared" si="10"/>
        <v>2667</v>
      </c>
      <c r="F143" s="23">
        <f t="shared" si="10"/>
        <v>2939</v>
      </c>
      <c r="G143" s="24">
        <f t="shared" si="10"/>
        <v>1590</v>
      </c>
      <c r="H143" s="25">
        <f t="shared" si="10"/>
        <v>1349</v>
      </c>
      <c r="I143" s="23">
        <f t="shared" si="10"/>
        <v>2928</v>
      </c>
      <c r="J143" s="24">
        <f t="shared" si="10"/>
        <v>1574</v>
      </c>
      <c r="K143" s="25">
        <f t="shared" si="10"/>
        <v>1354</v>
      </c>
    </row>
    <row r="144" spans="2:11" ht="12.75" customHeight="1">
      <c r="B144" s="67" t="s">
        <v>35</v>
      </c>
      <c r="C144" s="23">
        <f t="shared" ref="C144:K144" si="11">SUM(C132:C139)</f>
        <v>3352</v>
      </c>
      <c r="D144" s="24">
        <f t="shared" si="11"/>
        <v>1453</v>
      </c>
      <c r="E144" s="25">
        <f t="shared" si="11"/>
        <v>1899</v>
      </c>
      <c r="F144" s="23">
        <f t="shared" si="11"/>
        <v>1982</v>
      </c>
      <c r="G144" s="24">
        <f t="shared" si="11"/>
        <v>874</v>
      </c>
      <c r="H144" s="25">
        <f t="shared" si="11"/>
        <v>1108</v>
      </c>
      <c r="I144" s="23">
        <f t="shared" si="11"/>
        <v>2217</v>
      </c>
      <c r="J144" s="24">
        <f t="shared" si="11"/>
        <v>1006</v>
      </c>
      <c r="K144" s="25">
        <f t="shared" si="11"/>
        <v>1211</v>
      </c>
    </row>
    <row r="145" spans="2:11" ht="12.75" customHeight="1">
      <c r="B145" s="67" t="s">
        <v>36</v>
      </c>
      <c r="C145" s="23">
        <f t="shared" ref="C145:K145" si="12">SUM(C134:C139)</f>
        <v>1865</v>
      </c>
      <c r="D145" s="24">
        <f t="shared" si="12"/>
        <v>680</v>
      </c>
      <c r="E145" s="25">
        <f t="shared" si="12"/>
        <v>1185</v>
      </c>
      <c r="F145" s="23">
        <f t="shared" si="12"/>
        <v>1158</v>
      </c>
      <c r="G145" s="24">
        <f t="shared" si="12"/>
        <v>436</v>
      </c>
      <c r="H145" s="25">
        <f t="shared" si="12"/>
        <v>722</v>
      </c>
      <c r="I145" s="23">
        <f t="shared" si="12"/>
        <v>1343</v>
      </c>
      <c r="J145" s="24">
        <f t="shared" si="12"/>
        <v>527</v>
      </c>
      <c r="K145" s="25">
        <f t="shared" si="12"/>
        <v>816</v>
      </c>
    </row>
    <row r="146" spans="2:11" ht="12.75" customHeight="1">
      <c r="B146" s="68" t="s">
        <v>37</v>
      </c>
      <c r="C146" s="47"/>
      <c r="D146" s="48"/>
      <c r="E146" s="49"/>
      <c r="F146" s="47"/>
      <c r="G146" s="48"/>
      <c r="H146" s="49"/>
      <c r="I146" s="47"/>
      <c r="J146" s="48"/>
      <c r="K146" s="49"/>
    </row>
    <row r="147" spans="2:11" ht="12.75" customHeight="1">
      <c r="B147" s="67" t="s">
        <v>33</v>
      </c>
      <c r="C147" s="50">
        <f>C142/($C$6-$C$116)*100</f>
        <v>15.249546712472565</v>
      </c>
      <c r="D147" s="51">
        <f>D142/($D$6-$D$116)*100</f>
        <v>16.181041181041181</v>
      </c>
      <c r="E147" s="52">
        <f>E142/($E$6-$E$116)*100</f>
        <v>14.350028137310073</v>
      </c>
      <c r="F147" s="50">
        <f>F142/($F$6-$F$116)*100</f>
        <v>14.23841059602649</v>
      </c>
      <c r="G147" s="51">
        <f>G142/($G$6-$G$116)*100</f>
        <v>14.975845410628018</v>
      </c>
      <c r="H147" s="52">
        <f>H142/($H$6-$H$116)*100</f>
        <v>13.485915492957744</v>
      </c>
      <c r="I147" s="50">
        <f>I142/($I$6-$I$116)*100</f>
        <v>16.612641815235008</v>
      </c>
      <c r="J147" s="51">
        <f>J142/($J$6-$J$116)*100</f>
        <v>16.61279896574014</v>
      </c>
      <c r="K147" s="52">
        <f>K142/($K$6-$K$116)*100</f>
        <v>16.612483745123537</v>
      </c>
    </row>
    <row r="148" spans="2:11" ht="12.75" customHeight="1">
      <c r="B148" s="67" t="s">
        <v>34</v>
      </c>
      <c r="C148" s="50">
        <f t="shared" ref="C148:C150" si="13">C143/($C$6-$C$116)*100</f>
        <v>52.762668193529919</v>
      </c>
      <c r="D148" s="51">
        <f t="shared" ref="D148:D150" si="14">D143/($D$6-$D$116)*100</f>
        <v>55.594405594405593</v>
      </c>
      <c r="E148" s="52">
        <f t="shared" ref="E148:E150" si="15">E143/($E$6-$E$116)*100</f>
        <v>50.028137310073163</v>
      </c>
      <c r="F148" s="50">
        <f t="shared" ref="F148:F150" si="16">F143/($F$6-$F$116)*100</f>
        <v>51.219937260369463</v>
      </c>
      <c r="G148" s="51">
        <f t="shared" ref="G148:G150" si="17">G143/($G$6-$G$116)*100</f>
        <v>54.865424430641816</v>
      </c>
      <c r="H148" s="52">
        <f t="shared" ref="H148:H150" si="18">H143/($H$6-$H$116)*100</f>
        <v>47.5</v>
      </c>
      <c r="I148" s="50">
        <f t="shared" ref="I148:I150" si="19">I143/($I$6-$I$116)*100</f>
        <v>47.455429497568879</v>
      </c>
      <c r="J148" s="51">
        <f t="shared" ref="J148:J150" si="20">J143/($J$6-$J$116)*100</f>
        <v>50.872656755009693</v>
      </c>
      <c r="K148" s="52">
        <f t="shared" ref="K148:K150" si="21">K143/($K$6-$K$116)*100</f>
        <v>44.018205461638495</v>
      </c>
    </row>
    <row r="149" spans="2:11" ht="12.75" customHeight="1">
      <c r="B149" s="67" t="s">
        <v>35</v>
      </c>
      <c r="C149" s="50">
        <f t="shared" si="13"/>
        <v>31.987785093997516</v>
      </c>
      <c r="D149" s="51">
        <f t="shared" si="14"/>
        <v>28.224553224553222</v>
      </c>
      <c r="E149" s="52">
        <f t="shared" si="15"/>
        <v>35.621834552616768</v>
      </c>
      <c r="F149" s="50">
        <f t="shared" si="16"/>
        <v>34.541652143604047</v>
      </c>
      <c r="G149" s="51">
        <f t="shared" si="17"/>
        <v>30.158730158730158</v>
      </c>
      <c r="H149" s="52">
        <f t="shared" si="18"/>
        <v>39.014084507042249</v>
      </c>
      <c r="I149" s="50">
        <f t="shared" si="19"/>
        <v>35.931928687196105</v>
      </c>
      <c r="J149" s="51">
        <f t="shared" si="20"/>
        <v>32.51454427925016</v>
      </c>
      <c r="K149" s="52">
        <f t="shared" si="21"/>
        <v>39.369310793237972</v>
      </c>
    </row>
    <row r="150" spans="2:11" ht="12.75" customHeight="1">
      <c r="B150" s="69" t="s">
        <v>36</v>
      </c>
      <c r="C150" s="54">
        <f t="shared" si="13"/>
        <v>17.79749976142762</v>
      </c>
      <c r="D150" s="55">
        <f t="shared" si="14"/>
        <v>13.209013209013209</v>
      </c>
      <c r="E150" s="56">
        <f t="shared" si="15"/>
        <v>22.228474957794035</v>
      </c>
      <c r="F150" s="54">
        <f t="shared" si="16"/>
        <v>20.181247821540609</v>
      </c>
      <c r="G150" s="55">
        <f t="shared" si="17"/>
        <v>15.044858523119393</v>
      </c>
      <c r="H150" s="56">
        <f t="shared" si="18"/>
        <v>25.422535211267604</v>
      </c>
      <c r="I150" s="54">
        <f t="shared" si="19"/>
        <v>21.766612641815236</v>
      </c>
      <c r="J150" s="55">
        <f t="shared" si="20"/>
        <v>17.032967032967033</v>
      </c>
      <c r="K150" s="56">
        <f t="shared" si="21"/>
        <v>26.527958387516254</v>
      </c>
    </row>
    <row r="151" spans="2:11" ht="12.75" customHeight="1">
      <c r="B151" s="70" t="s">
        <v>38</v>
      </c>
      <c r="C151" s="58">
        <f>D6/E6*100</f>
        <v>96.531033189574345</v>
      </c>
      <c r="D151" s="59" t="s">
        <v>39</v>
      </c>
      <c r="E151" s="60" t="s">
        <v>39</v>
      </c>
      <c r="F151" s="58">
        <f>G6/H6*100</f>
        <v>102.04225352112677</v>
      </c>
      <c r="G151" s="59" t="s">
        <v>39</v>
      </c>
      <c r="H151" s="60" t="s">
        <v>39</v>
      </c>
      <c r="I151" s="58">
        <f>J6/K6*100</f>
        <v>100.61768530559168</v>
      </c>
      <c r="J151" s="59" t="s">
        <v>39</v>
      </c>
      <c r="K151" s="60" t="s">
        <v>39</v>
      </c>
    </row>
    <row r="153" spans="2:11">
      <c r="C153" s="61">
        <f t="shared" ref="C153:K153" si="22">SUM(C154:C254)/C6+0.5</f>
        <v>49.644833508253029</v>
      </c>
      <c r="D153" s="61">
        <f t="shared" si="22"/>
        <v>47.625679875679879</v>
      </c>
      <c r="E153" s="61">
        <f t="shared" si="22"/>
        <v>51.593943371460718</v>
      </c>
      <c r="F153" s="61">
        <f t="shared" si="22"/>
        <v>51.24085047054723</v>
      </c>
      <c r="G153" s="61">
        <f t="shared" si="22"/>
        <v>48.897860593512767</v>
      </c>
      <c r="H153" s="61">
        <f t="shared" si="22"/>
        <v>53.631690140845073</v>
      </c>
      <c r="I153" s="61">
        <f t="shared" si="22"/>
        <v>51.272160103710902</v>
      </c>
      <c r="J153" s="61">
        <f t="shared" si="22"/>
        <v>49.716478190630049</v>
      </c>
      <c r="K153" s="61">
        <f t="shared" si="22"/>
        <v>52.837451235370608</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106</v>
      </c>
      <c r="D155" s="2">
        <f t="shared" si="23"/>
        <v>57</v>
      </c>
      <c r="E155" s="2">
        <f t="shared" si="23"/>
        <v>49</v>
      </c>
      <c r="F155" s="2">
        <f t="shared" si="23"/>
        <v>58</v>
      </c>
      <c r="G155" s="2">
        <f t="shared" si="23"/>
        <v>27</v>
      </c>
      <c r="H155" s="2">
        <f t="shared" si="23"/>
        <v>31</v>
      </c>
      <c r="I155" s="2">
        <f t="shared" si="23"/>
        <v>59</v>
      </c>
      <c r="J155" s="2">
        <f t="shared" si="23"/>
        <v>26</v>
      </c>
      <c r="K155" s="2">
        <f t="shared" si="23"/>
        <v>33</v>
      </c>
    </row>
    <row r="156" spans="2:11">
      <c r="C156" s="2">
        <f t="shared" si="23"/>
        <v>192</v>
      </c>
      <c r="D156" s="2">
        <f t="shared" si="23"/>
        <v>100</v>
      </c>
      <c r="E156" s="2">
        <f t="shared" si="23"/>
        <v>92</v>
      </c>
      <c r="F156" s="2">
        <f t="shared" si="23"/>
        <v>84</v>
      </c>
      <c r="G156" s="2">
        <f t="shared" si="23"/>
        <v>38</v>
      </c>
      <c r="H156" s="2">
        <f t="shared" si="23"/>
        <v>46</v>
      </c>
      <c r="I156" s="2">
        <f t="shared" si="23"/>
        <v>138</v>
      </c>
      <c r="J156" s="2">
        <f t="shared" si="23"/>
        <v>74</v>
      </c>
      <c r="K156" s="2">
        <f t="shared" si="23"/>
        <v>64</v>
      </c>
    </row>
    <row r="157" spans="2:11">
      <c r="C157" s="2">
        <f t="shared" si="23"/>
        <v>378</v>
      </c>
      <c r="D157" s="2">
        <f t="shared" si="23"/>
        <v>204</v>
      </c>
      <c r="E157" s="2">
        <f t="shared" si="23"/>
        <v>174</v>
      </c>
      <c r="F157" s="2">
        <f t="shared" si="23"/>
        <v>162</v>
      </c>
      <c r="G157" s="2">
        <f t="shared" si="23"/>
        <v>90</v>
      </c>
      <c r="H157" s="2">
        <f t="shared" si="23"/>
        <v>72</v>
      </c>
      <c r="I157" s="2">
        <f t="shared" si="23"/>
        <v>156</v>
      </c>
      <c r="J157" s="2">
        <f t="shared" si="23"/>
        <v>78</v>
      </c>
      <c r="K157" s="2">
        <f t="shared" si="23"/>
        <v>78</v>
      </c>
    </row>
    <row r="158" spans="2:11">
      <c r="C158" s="2">
        <f t="shared" si="23"/>
        <v>408</v>
      </c>
      <c r="D158" s="2">
        <f t="shared" si="23"/>
        <v>200</v>
      </c>
      <c r="E158" s="2">
        <f t="shared" si="23"/>
        <v>208</v>
      </c>
      <c r="F158" s="2">
        <f t="shared" si="23"/>
        <v>232</v>
      </c>
      <c r="G158" s="2">
        <f t="shared" si="23"/>
        <v>124</v>
      </c>
      <c r="H158" s="2">
        <f t="shared" si="23"/>
        <v>108</v>
      </c>
      <c r="I158" s="2">
        <f t="shared" si="23"/>
        <v>324</v>
      </c>
      <c r="J158" s="2">
        <f t="shared" si="23"/>
        <v>168</v>
      </c>
      <c r="K158" s="2">
        <f t="shared" si="23"/>
        <v>156</v>
      </c>
    </row>
    <row r="159" spans="2:11">
      <c r="C159" s="2">
        <f t="shared" si="23"/>
        <v>600</v>
      </c>
      <c r="D159" s="2">
        <f t="shared" si="23"/>
        <v>330</v>
      </c>
      <c r="E159" s="2">
        <f t="shared" si="23"/>
        <v>270</v>
      </c>
      <c r="F159" s="2">
        <f t="shared" si="23"/>
        <v>280</v>
      </c>
      <c r="G159" s="2">
        <f t="shared" si="23"/>
        <v>155</v>
      </c>
      <c r="H159" s="2">
        <f t="shared" si="23"/>
        <v>125</v>
      </c>
      <c r="I159" s="2">
        <f t="shared" si="23"/>
        <v>305</v>
      </c>
      <c r="J159" s="2">
        <f t="shared" si="23"/>
        <v>115</v>
      </c>
      <c r="K159" s="2">
        <f t="shared" si="23"/>
        <v>190</v>
      </c>
    </row>
    <row r="160" spans="2:11">
      <c r="C160" s="2">
        <f t="shared" si="23"/>
        <v>666</v>
      </c>
      <c r="D160" s="2">
        <f t="shared" si="23"/>
        <v>306</v>
      </c>
      <c r="E160" s="2">
        <f t="shared" si="23"/>
        <v>360</v>
      </c>
      <c r="F160" s="2">
        <f t="shared" si="23"/>
        <v>354</v>
      </c>
      <c r="G160" s="2">
        <f t="shared" si="23"/>
        <v>186</v>
      </c>
      <c r="H160" s="2">
        <f t="shared" si="23"/>
        <v>168</v>
      </c>
      <c r="I160" s="2">
        <f t="shared" si="23"/>
        <v>456</v>
      </c>
      <c r="J160" s="2">
        <f t="shared" si="23"/>
        <v>264</v>
      </c>
      <c r="K160" s="2">
        <f t="shared" si="23"/>
        <v>192</v>
      </c>
    </row>
    <row r="161" spans="3:11">
      <c r="C161" s="2">
        <f t="shared" si="23"/>
        <v>714</v>
      </c>
      <c r="D161" s="2">
        <f t="shared" si="23"/>
        <v>441</v>
      </c>
      <c r="E161" s="2">
        <f t="shared" si="23"/>
        <v>273</v>
      </c>
      <c r="F161" s="2">
        <f t="shared" si="23"/>
        <v>441</v>
      </c>
      <c r="G161" s="2">
        <f t="shared" si="23"/>
        <v>224</v>
      </c>
      <c r="H161" s="2">
        <f t="shared" si="23"/>
        <v>217</v>
      </c>
      <c r="I161" s="2">
        <f t="shared" si="23"/>
        <v>623</v>
      </c>
      <c r="J161" s="2">
        <f t="shared" si="23"/>
        <v>301</v>
      </c>
      <c r="K161" s="2">
        <f t="shared" si="23"/>
        <v>322</v>
      </c>
    </row>
    <row r="162" spans="3:11">
      <c r="C162" s="2">
        <f t="shared" si="23"/>
        <v>800</v>
      </c>
      <c r="D162" s="2">
        <f t="shared" si="23"/>
        <v>376</v>
      </c>
      <c r="E162" s="2">
        <f t="shared" si="23"/>
        <v>424</v>
      </c>
      <c r="F162" s="2">
        <f t="shared" si="23"/>
        <v>352</v>
      </c>
      <c r="G162" s="2">
        <f t="shared" si="23"/>
        <v>224</v>
      </c>
      <c r="H162" s="2">
        <f t="shared" si="23"/>
        <v>128</v>
      </c>
      <c r="I162" s="2">
        <f t="shared" si="23"/>
        <v>608</v>
      </c>
      <c r="J162" s="2">
        <f t="shared" si="23"/>
        <v>256</v>
      </c>
      <c r="K162" s="2">
        <f t="shared" si="23"/>
        <v>352</v>
      </c>
    </row>
    <row r="163" spans="3:11">
      <c r="C163" s="2">
        <f t="shared" si="23"/>
        <v>1053</v>
      </c>
      <c r="D163" s="2">
        <f t="shared" si="23"/>
        <v>585</v>
      </c>
      <c r="E163" s="2">
        <f t="shared" si="23"/>
        <v>468</v>
      </c>
      <c r="F163" s="2">
        <f t="shared" si="23"/>
        <v>558</v>
      </c>
      <c r="G163" s="2">
        <f t="shared" si="23"/>
        <v>216</v>
      </c>
      <c r="H163" s="2">
        <f t="shared" si="23"/>
        <v>342</v>
      </c>
      <c r="I163" s="2">
        <f t="shared" si="23"/>
        <v>675</v>
      </c>
      <c r="J163" s="2">
        <f t="shared" si="23"/>
        <v>378</v>
      </c>
      <c r="K163" s="2">
        <f t="shared" si="23"/>
        <v>297</v>
      </c>
    </row>
    <row r="164" spans="3:11">
      <c r="C164" s="2">
        <f t="shared" si="23"/>
        <v>980</v>
      </c>
      <c r="D164" s="2">
        <f t="shared" si="23"/>
        <v>550</v>
      </c>
      <c r="E164" s="2">
        <f t="shared" si="23"/>
        <v>430</v>
      </c>
      <c r="F164" s="2">
        <f t="shared" si="23"/>
        <v>440</v>
      </c>
      <c r="G164" s="2">
        <f t="shared" si="23"/>
        <v>260</v>
      </c>
      <c r="H164" s="2">
        <f t="shared" si="23"/>
        <v>180</v>
      </c>
      <c r="I164" s="2">
        <f t="shared" si="23"/>
        <v>780</v>
      </c>
      <c r="J164" s="2">
        <f t="shared" si="23"/>
        <v>360</v>
      </c>
      <c r="K164" s="2">
        <f t="shared" si="23"/>
        <v>420</v>
      </c>
    </row>
    <row r="165" spans="3:11">
      <c r="C165" s="2">
        <f t="shared" si="23"/>
        <v>1199</v>
      </c>
      <c r="D165" s="2">
        <f t="shared" si="23"/>
        <v>627</v>
      </c>
      <c r="E165" s="2">
        <f t="shared" si="23"/>
        <v>572</v>
      </c>
      <c r="F165" s="2">
        <f t="shared" si="23"/>
        <v>770</v>
      </c>
      <c r="G165" s="2">
        <f t="shared" si="23"/>
        <v>451</v>
      </c>
      <c r="H165" s="2">
        <f t="shared" si="23"/>
        <v>319</v>
      </c>
      <c r="I165" s="2">
        <f t="shared" si="23"/>
        <v>770</v>
      </c>
      <c r="J165" s="2">
        <f t="shared" si="23"/>
        <v>418</v>
      </c>
      <c r="K165" s="2">
        <f t="shared" si="23"/>
        <v>352</v>
      </c>
    </row>
    <row r="166" spans="3:11">
      <c r="C166" s="2">
        <f t="shared" si="23"/>
        <v>1272</v>
      </c>
      <c r="D166" s="2">
        <f t="shared" si="23"/>
        <v>756</v>
      </c>
      <c r="E166" s="2">
        <f t="shared" si="23"/>
        <v>516</v>
      </c>
      <c r="F166" s="2">
        <f t="shared" si="23"/>
        <v>600</v>
      </c>
      <c r="G166" s="2">
        <f t="shared" si="23"/>
        <v>336</v>
      </c>
      <c r="H166" s="2">
        <f t="shared" si="23"/>
        <v>264</v>
      </c>
      <c r="I166" s="2">
        <f t="shared" si="23"/>
        <v>828</v>
      </c>
      <c r="J166" s="2">
        <f t="shared" si="23"/>
        <v>396</v>
      </c>
      <c r="K166" s="2">
        <f t="shared" si="23"/>
        <v>432</v>
      </c>
    </row>
    <row r="167" spans="3:11">
      <c r="C167" s="2">
        <f t="shared" si="23"/>
        <v>1508</v>
      </c>
      <c r="D167" s="2">
        <f t="shared" si="23"/>
        <v>754</v>
      </c>
      <c r="E167" s="2">
        <f t="shared" si="23"/>
        <v>754</v>
      </c>
      <c r="F167" s="2">
        <f t="shared" si="23"/>
        <v>676</v>
      </c>
      <c r="G167" s="2">
        <f t="shared" si="23"/>
        <v>390</v>
      </c>
      <c r="H167" s="2">
        <f t="shared" si="23"/>
        <v>286</v>
      </c>
      <c r="I167" s="2">
        <f t="shared" si="23"/>
        <v>936</v>
      </c>
      <c r="J167" s="2">
        <f t="shared" si="23"/>
        <v>507</v>
      </c>
      <c r="K167" s="2">
        <f t="shared" si="23"/>
        <v>429</v>
      </c>
    </row>
    <row r="168" spans="3:11">
      <c r="C168" s="2">
        <f t="shared" si="23"/>
        <v>1414</v>
      </c>
      <c r="D168" s="2">
        <f t="shared" si="23"/>
        <v>574</v>
      </c>
      <c r="E168" s="2">
        <f t="shared" si="23"/>
        <v>840</v>
      </c>
      <c r="F168" s="2">
        <f t="shared" si="23"/>
        <v>854</v>
      </c>
      <c r="G168" s="2">
        <f t="shared" si="23"/>
        <v>476</v>
      </c>
      <c r="H168" s="2">
        <f t="shared" si="23"/>
        <v>378</v>
      </c>
      <c r="I168" s="2">
        <f t="shared" si="23"/>
        <v>728</v>
      </c>
      <c r="J168" s="2">
        <f t="shared" si="23"/>
        <v>392</v>
      </c>
      <c r="K168" s="2">
        <f t="shared" si="23"/>
        <v>336</v>
      </c>
    </row>
    <row r="169" spans="3:11">
      <c r="C169" s="2">
        <f t="shared" si="23"/>
        <v>1710</v>
      </c>
      <c r="D169" s="2">
        <f t="shared" si="23"/>
        <v>990</v>
      </c>
      <c r="E169" s="2">
        <f t="shared" si="23"/>
        <v>720</v>
      </c>
      <c r="F169" s="2">
        <f t="shared" si="23"/>
        <v>945</v>
      </c>
      <c r="G169" s="2">
        <f t="shared" si="23"/>
        <v>540</v>
      </c>
      <c r="H169" s="2">
        <f t="shared" si="23"/>
        <v>405</v>
      </c>
      <c r="I169" s="2">
        <f t="shared" si="23"/>
        <v>825</v>
      </c>
      <c r="J169" s="2">
        <f t="shared" si="23"/>
        <v>525</v>
      </c>
      <c r="K169" s="2">
        <f t="shared" si="23"/>
        <v>300</v>
      </c>
    </row>
    <row r="170" spans="3:11">
      <c r="C170" s="2">
        <f t="shared" ref="C170:K185" si="24">C24*$B24</f>
        <v>1776</v>
      </c>
      <c r="D170" s="2">
        <f t="shared" si="24"/>
        <v>992</v>
      </c>
      <c r="E170" s="2">
        <f t="shared" si="24"/>
        <v>784</v>
      </c>
      <c r="F170" s="2">
        <f t="shared" si="24"/>
        <v>992</v>
      </c>
      <c r="G170" s="2">
        <f t="shared" si="24"/>
        <v>560</v>
      </c>
      <c r="H170" s="2">
        <f t="shared" si="24"/>
        <v>432</v>
      </c>
      <c r="I170" s="2">
        <f t="shared" si="24"/>
        <v>768</v>
      </c>
      <c r="J170" s="2">
        <f t="shared" si="24"/>
        <v>400</v>
      </c>
      <c r="K170" s="2">
        <f t="shared" si="24"/>
        <v>368</v>
      </c>
    </row>
    <row r="171" spans="3:11">
      <c r="C171" s="2">
        <f t="shared" si="24"/>
        <v>1700</v>
      </c>
      <c r="D171" s="2">
        <f t="shared" si="24"/>
        <v>1003</v>
      </c>
      <c r="E171" s="2">
        <f t="shared" si="24"/>
        <v>697</v>
      </c>
      <c r="F171" s="2">
        <f t="shared" si="24"/>
        <v>1088</v>
      </c>
      <c r="G171" s="2">
        <f t="shared" si="24"/>
        <v>646</v>
      </c>
      <c r="H171" s="2">
        <f t="shared" si="24"/>
        <v>442</v>
      </c>
      <c r="I171" s="2">
        <f t="shared" si="24"/>
        <v>833</v>
      </c>
      <c r="J171" s="2">
        <f t="shared" si="24"/>
        <v>408</v>
      </c>
      <c r="K171" s="2">
        <f t="shared" si="24"/>
        <v>425</v>
      </c>
    </row>
    <row r="172" spans="3:11">
      <c r="C172" s="2">
        <f t="shared" si="24"/>
        <v>1656</v>
      </c>
      <c r="D172" s="2">
        <f t="shared" si="24"/>
        <v>936</v>
      </c>
      <c r="E172" s="2">
        <f t="shared" si="24"/>
        <v>720</v>
      </c>
      <c r="F172" s="2">
        <f t="shared" si="24"/>
        <v>756</v>
      </c>
      <c r="G172" s="2">
        <f t="shared" si="24"/>
        <v>360</v>
      </c>
      <c r="H172" s="2">
        <f t="shared" si="24"/>
        <v>396</v>
      </c>
      <c r="I172" s="2">
        <f t="shared" si="24"/>
        <v>900</v>
      </c>
      <c r="J172" s="2">
        <f t="shared" si="24"/>
        <v>522</v>
      </c>
      <c r="K172" s="2">
        <f t="shared" si="24"/>
        <v>378</v>
      </c>
    </row>
    <row r="173" spans="3:11">
      <c r="C173" s="2">
        <f t="shared" si="24"/>
        <v>1349</v>
      </c>
      <c r="D173" s="2">
        <f t="shared" si="24"/>
        <v>570</v>
      </c>
      <c r="E173" s="2">
        <f t="shared" si="24"/>
        <v>779</v>
      </c>
      <c r="F173" s="2">
        <f t="shared" si="24"/>
        <v>760</v>
      </c>
      <c r="G173" s="2">
        <f t="shared" si="24"/>
        <v>437</v>
      </c>
      <c r="H173" s="2">
        <f t="shared" si="24"/>
        <v>323</v>
      </c>
      <c r="I173" s="2">
        <f t="shared" si="24"/>
        <v>646</v>
      </c>
      <c r="J173" s="2">
        <f t="shared" si="24"/>
        <v>342</v>
      </c>
      <c r="K173" s="2">
        <f t="shared" si="24"/>
        <v>304</v>
      </c>
    </row>
    <row r="174" spans="3:11">
      <c r="C174" s="2">
        <f t="shared" si="24"/>
        <v>1220</v>
      </c>
      <c r="D174" s="2">
        <f t="shared" si="24"/>
        <v>640</v>
      </c>
      <c r="E174" s="2">
        <f t="shared" si="24"/>
        <v>580</v>
      </c>
      <c r="F174" s="2">
        <f t="shared" si="24"/>
        <v>760</v>
      </c>
      <c r="G174" s="2">
        <f t="shared" si="24"/>
        <v>380</v>
      </c>
      <c r="H174" s="2">
        <f t="shared" si="24"/>
        <v>380</v>
      </c>
      <c r="I174" s="2">
        <f t="shared" si="24"/>
        <v>320</v>
      </c>
      <c r="J174" s="2">
        <f t="shared" si="24"/>
        <v>0</v>
      </c>
      <c r="K174" s="2">
        <f t="shared" si="24"/>
        <v>320</v>
      </c>
    </row>
    <row r="175" spans="3:11">
      <c r="C175" s="2">
        <f t="shared" si="24"/>
        <v>861</v>
      </c>
      <c r="D175" s="2">
        <f t="shared" si="24"/>
        <v>315</v>
      </c>
      <c r="E175" s="2">
        <f t="shared" si="24"/>
        <v>546</v>
      </c>
      <c r="F175" s="2">
        <f t="shared" si="24"/>
        <v>546</v>
      </c>
      <c r="G175" s="2">
        <f t="shared" si="24"/>
        <v>294</v>
      </c>
      <c r="H175" s="2">
        <f t="shared" si="24"/>
        <v>252</v>
      </c>
      <c r="I175" s="2">
        <f t="shared" si="24"/>
        <v>336</v>
      </c>
      <c r="J175" s="2">
        <f t="shared" si="24"/>
        <v>189</v>
      </c>
      <c r="K175" s="2">
        <f t="shared" si="24"/>
        <v>147</v>
      </c>
    </row>
    <row r="176" spans="3:11">
      <c r="C176" s="2">
        <f t="shared" si="24"/>
        <v>-242</v>
      </c>
      <c r="D176" s="2">
        <f t="shared" si="24"/>
        <v>-88</v>
      </c>
      <c r="E176" s="2">
        <f t="shared" si="24"/>
        <v>-154</v>
      </c>
      <c r="F176" s="2">
        <f t="shared" si="24"/>
        <v>66</v>
      </c>
      <c r="G176" s="2">
        <f t="shared" si="24"/>
        <v>176</v>
      </c>
      <c r="H176" s="2">
        <f t="shared" si="24"/>
        <v>-110</v>
      </c>
      <c r="I176" s="2">
        <f t="shared" si="24"/>
        <v>132</v>
      </c>
      <c r="J176" s="2">
        <f t="shared" si="24"/>
        <v>132</v>
      </c>
      <c r="K176" s="2">
        <f t="shared" si="24"/>
        <v>0</v>
      </c>
    </row>
    <row r="177" spans="3:11">
      <c r="C177" s="2">
        <f t="shared" si="24"/>
        <v>598</v>
      </c>
      <c r="D177" s="2">
        <f t="shared" si="24"/>
        <v>368</v>
      </c>
      <c r="E177" s="2">
        <f t="shared" si="24"/>
        <v>230</v>
      </c>
      <c r="F177" s="2">
        <f t="shared" si="24"/>
        <v>230</v>
      </c>
      <c r="G177" s="2">
        <f t="shared" si="24"/>
        <v>184</v>
      </c>
      <c r="H177" s="2">
        <f t="shared" si="24"/>
        <v>46</v>
      </c>
      <c r="I177" s="2">
        <f t="shared" si="24"/>
        <v>-92</v>
      </c>
      <c r="J177" s="2">
        <f t="shared" si="24"/>
        <v>0</v>
      </c>
      <c r="K177" s="2">
        <f t="shared" si="24"/>
        <v>-92</v>
      </c>
    </row>
    <row r="178" spans="3:11">
      <c r="C178" s="2">
        <f t="shared" si="24"/>
        <v>744</v>
      </c>
      <c r="D178" s="2">
        <f t="shared" si="24"/>
        <v>384</v>
      </c>
      <c r="E178" s="2">
        <f t="shared" si="24"/>
        <v>360</v>
      </c>
      <c r="F178" s="2">
        <f t="shared" si="24"/>
        <v>336</v>
      </c>
      <c r="G178" s="2">
        <f t="shared" si="24"/>
        <v>216</v>
      </c>
      <c r="H178" s="2">
        <f t="shared" si="24"/>
        <v>120</v>
      </c>
      <c r="I178" s="2">
        <f t="shared" si="24"/>
        <v>336</v>
      </c>
      <c r="J178" s="2">
        <f t="shared" si="24"/>
        <v>312</v>
      </c>
      <c r="K178" s="2">
        <f t="shared" si="24"/>
        <v>24</v>
      </c>
    </row>
    <row r="179" spans="3:11">
      <c r="C179" s="2">
        <f t="shared" si="24"/>
        <v>775</v>
      </c>
      <c r="D179" s="2">
        <f t="shared" si="24"/>
        <v>300</v>
      </c>
      <c r="E179" s="2">
        <f t="shared" si="24"/>
        <v>475</v>
      </c>
      <c r="F179" s="2">
        <f t="shared" si="24"/>
        <v>375</v>
      </c>
      <c r="G179" s="2">
        <f t="shared" si="24"/>
        <v>200</v>
      </c>
      <c r="H179" s="2">
        <f t="shared" si="24"/>
        <v>175</v>
      </c>
      <c r="I179" s="2">
        <f t="shared" si="24"/>
        <v>550</v>
      </c>
      <c r="J179" s="2">
        <f t="shared" si="24"/>
        <v>375</v>
      </c>
      <c r="K179" s="2">
        <f t="shared" si="24"/>
        <v>175</v>
      </c>
    </row>
    <row r="180" spans="3:11">
      <c r="C180" s="2">
        <f t="shared" si="24"/>
        <v>1404</v>
      </c>
      <c r="D180" s="2">
        <f t="shared" si="24"/>
        <v>806</v>
      </c>
      <c r="E180" s="2">
        <f t="shared" si="24"/>
        <v>598</v>
      </c>
      <c r="F180" s="2">
        <f t="shared" si="24"/>
        <v>520</v>
      </c>
      <c r="G180" s="2">
        <f t="shared" si="24"/>
        <v>260</v>
      </c>
      <c r="H180" s="2">
        <f t="shared" si="24"/>
        <v>260</v>
      </c>
      <c r="I180" s="2">
        <f t="shared" si="24"/>
        <v>468</v>
      </c>
      <c r="J180" s="2">
        <f t="shared" si="24"/>
        <v>416</v>
      </c>
      <c r="K180" s="2">
        <f t="shared" si="24"/>
        <v>52</v>
      </c>
    </row>
    <row r="181" spans="3:11">
      <c r="C181" s="2">
        <f t="shared" si="24"/>
        <v>1836</v>
      </c>
      <c r="D181" s="2">
        <f t="shared" si="24"/>
        <v>729</v>
      </c>
      <c r="E181" s="2">
        <f t="shared" si="24"/>
        <v>1107</v>
      </c>
      <c r="F181" s="2">
        <f t="shared" si="24"/>
        <v>783</v>
      </c>
      <c r="G181" s="2">
        <f t="shared" si="24"/>
        <v>324</v>
      </c>
      <c r="H181" s="2">
        <f t="shared" si="24"/>
        <v>459</v>
      </c>
      <c r="I181" s="2">
        <f t="shared" si="24"/>
        <v>1107</v>
      </c>
      <c r="J181" s="2">
        <f t="shared" si="24"/>
        <v>432</v>
      </c>
      <c r="K181" s="2">
        <f t="shared" si="24"/>
        <v>675</v>
      </c>
    </row>
    <row r="182" spans="3:11">
      <c r="C182" s="2">
        <f t="shared" si="24"/>
        <v>2184</v>
      </c>
      <c r="D182" s="2">
        <f t="shared" si="24"/>
        <v>1260</v>
      </c>
      <c r="E182" s="2">
        <f t="shared" si="24"/>
        <v>924</v>
      </c>
      <c r="F182" s="2">
        <f t="shared" si="24"/>
        <v>980</v>
      </c>
      <c r="G182" s="2">
        <f t="shared" si="24"/>
        <v>504</v>
      </c>
      <c r="H182" s="2">
        <f t="shared" si="24"/>
        <v>476</v>
      </c>
      <c r="I182" s="2">
        <f t="shared" si="24"/>
        <v>896</v>
      </c>
      <c r="J182" s="2">
        <f t="shared" si="24"/>
        <v>420</v>
      </c>
      <c r="K182" s="2">
        <f t="shared" si="24"/>
        <v>476</v>
      </c>
    </row>
    <row r="183" spans="3:11">
      <c r="C183" s="2">
        <f t="shared" si="24"/>
        <v>2175</v>
      </c>
      <c r="D183" s="2">
        <f t="shared" si="24"/>
        <v>1189</v>
      </c>
      <c r="E183" s="2">
        <f t="shared" si="24"/>
        <v>986</v>
      </c>
      <c r="F183" s="2">
        <f t="shared" si="24"/>
        <v>986</v>
      </c>
      <c r="G183" s="2">
        <f t="shared" si="24"/>
        <v>464</v>
      </c>
      <c r="H183" s="2">
        <f t="shared" si="24"/>
        <v>522</v>
      </c>
      <c r="I183" s="2">
        <f t="shared" si="24"/>
        <v>1015</v>
      </c>
      <c r="J183" s="2">
        <f t="shared" si="24"/>
        <v>464</v>
      </c>
      <c r="K183" s="2">
        <f t="shared" si="24"/>
        <v>551</v>
      </c>
    </row>
    <row r="184" spans="3:11">
      <c r="C184" s="2">
        <f t="shared" si="24"/>
        <v>2640</v>
      </c>
      <c r="D184" s="2">
        <f t="shared" si="24"/>
        <v>1230</v>
      </c>
      <c r="E184" s="2">
        <f t="shared" si="24"/>
        <v>1410</v>
      </c>
      <c r="F184" s="2">
        <f t="shared" si="24"/>
        <v>1290</v>
      </c>
      <c r="G184" s="2">
        <f t="shared" si="24"/>
        <v>780</v>
      </c>
      <c r="H184" s="2">
        <f t="shared" si="24"/>
        <v>510</v>
      </c>
      <c r="I184" s="2">
        <f t="shared" si="24"/>
        <v>1410</v>
      </c>
      <c r="J184" s="2">
        <f t="shared" si="24"/>
        <v>570</v>
      </c>
      <c r="K184" s="2">
        <f t="shared" si="24"/>
        <v>840</v>
      </c>
    </row>
    <row r="185" spans="3:11">
      <c r="C185" s="2">
        <f t="shared" si="24"/>
        <v>2325</v>
      </c>
      <c r="D185" s="2">
        <f t="shared" si="24"/>
        <v>1054</v>
      </c>
      <c r="E185" s="2">
        <f t="shared" si="24"/>
        <v>1271</v>
      </c>
      <c r="F185" s="2">
        <f t="shared" si="24"/>
        <v>1302</v>
      </c>
      <c r="G185" s="2">
        <f t="shared" si="24"/>
        <v>744</v>
      </c>
      <c r="H185" s="2">
        <f t="shared" si="24"/>
        <v>558</v>
      </c>
      <c r="I185" s="2">
        <f t="shared" si="24"/>
        <v>1643</v>
      </c>
      <c r="J185" s="2">
        <f t="shared" si="24"/>
        <v>682</v>
      </c>
      <c r="K185" s="2">
        <f t="shared" si="24"/>
        <v>961</v>
      </c>
    </row>
    <row r="186" spans="3:11">
      <c r="C186" s="2">
        <f t="shared" ref="C186:K201" si="25">C40*$B40</f>
        <v>3264</v>
      </c>
      <c r="D186" s="2">
        <f t="shared" si="25"/>
        <v>1632</v>
      </c>
      <c r="E186" s="2">
        <f t="shared" si="25"/>
        <v>1632</v>
      </c>
      <c r="F186" s="2">
        <f t="shared" si="25"/>
        <v>1408</v>
      </c>
      <c r="G186" s="2">
        <f t="shared" si="25"/>
        <v>960</v>
      </c>
      <c r="H186" s="2">
        <f t="shared" si="25"/>
        <v>448</v>
      </c>
      <c r="I186" s="2">
        <f t="shared" si="25"/>
        <v>1984</v>
      </c>
      <c r="J186" s="2">
        <f t="shared" si="25"/>
        <v>1184</v>
      </c>
      <c r="K186" s="2">
        <f t="shared" si="25"/>
        <v>800</v>
      </c>
    </row>
    <row r="187" spans="3:11">
      <c r="C187" s="2">
        <f t="shared" si="25"/>
        <v>3036</v>
      </c>
      <c r="D187" s="2">
        <f t="shared" si="25"/>
        <v>1518</v>
      </c>
      <c r="E187" s="2">
        <f t="shared" si="25"/>
        <v>1518</v>
      </c>
      <c r="F187" s="2">
        <f t="shared" si="25"/>
        <v>1584</v>
      </c>
      <c r="G187" s="2">
        <f t="shared" si="25"/>
        <v>924</v>
      </c>
      <c r="H187" s="2">
        <f t="shared" si="25"/>
        <v>660</v>
      </c>
      <c r="I187" s="2">
        <f t="shared" si="25"/>
        <v>1683</v>
      </c>
      <c r="J187" s="2">
        <f t="shared" si="25"/>
        <v>792</v>
      </c>
      <c r="K187" s="2">
        <f t="shared" si="25"/>
        <v>891</v>
      </c>
    </row>
    <row r="188" spans="3:11">
      <c r="C188" s="2">
        <f t="shared" si="25"/>
        <v>3842</v>
      </c>
      <c r="D188" s="2">
        <f t="shared" si="25"/>
        <v>1496</v>
      </c>
      <c r="E188" s="2">
        <f t="shared" si="25"/>
        <v>2346</v>
      </c>
      <c r="F188" s="2">
        <f t="shared" si="25"/>
        <v>2040</v>
      </c>
      <c r="G188" s="2">
        <f t="shared" si="25"/>
        <v>1190</v>
      </c>
      <c r="H188" s="2">
        <f t="shared" si="25"/>
        <v>850</v>
      </c>
      <c r="I188" s="2">
        <f t="shared" si="25"/>
        <v>2074</v>
      </c>
      <c r="J188" s="2">
        <f t="shared" si="25"/>
        <v>1224</v>
      </c>
      <c r="K188" s="2">
        <f t="shared" si="25"/>
        <v>850</v>
      </c>
    </row>
    <row r="189" spans="3:11">
      <c r="C189" s="2">
        <f t="shared" si="25"/>
        <v>3115</v>
      </c>
      <c r="D189" s="2">
        <f t="shared" si="25"/>
        <v>1540</v>
      </c>
      <c r="E189" s="2">
        <f t="shared" si="25"/>
        <v>1575</v>
      </c>
      <c r="F189" s="2">
        <f t="shared" si="25"/>
        <v>2345</v>
      </c>
      <c r="G189" s="2">
        <f t="shared" si="25"/>
        <v>1050</v>
      </c>
      <c r="H189" s="2">
        <f t="shared" si="25"/>
        <v>1295</v>
      </c>
      <c r="I189" s="2">
        <f t="shared" si="25"/>
        <v>1925</v>
      </c>
      <c r="J189" s="2">
        <f t="shared" si="25"/>
        <v>770</v>
      </c>
      <c r="K189" s="2">
        <f t="shared" si="25"/>
        <v>1155</v>
      </c>
    </row>
    <row r="190" spans="3:11">
      <c r="C190" s="2">
        <f t="shared" si="25"/>
        <v>4752</v>
      </c>
      <c r="D190" s="2">
        <f t="shared" si="25"/>
        <v>2088</v>
      </c>
      <c r="E190" s="2">
        <f t="shared" si="25"/>
        <v>2664</v>
      </c>
      <c r="F190" s="2">
        <f t="shared" si="25"/>
        <v>1728</v>
      </c>
      <c r="G190" s="2">
        <f t="shared" si="25"/>
        <v>936</v>
      </c>
      <c r="H190" s="2">
        <f t="shared" si="25"/>
        <v>792</v>
      </c>
      <c r="I190" s="2">
        <f t="shared" si="25"/>
        <v>1980</v>
      </c>
      <c r="J190" s="2">
        <f t="shared" si="25"/>
        <v>936</v>
      </c>
      <c r="K190" s="2">
        <f t="shared" si="25"/>
        <v>1044</v>
      </c>
    </row>
    <row r="191" spans="3:11">
      <c r="C191" s="2">
        <f t="shared" si="25"/>
        <v>3922</v>
      </c>
      <c r="D191" s="2">
        <f t="shared" si="25"/>
        <v>1961</v>
      </c>
      <c r="E191" s="2">
        <f t="shared" si="25"/>
        <v>1961</v>
      </c>
      <c r="F191" s="2">
        <f t="shared" si="25"/>
        <v>2553</v>
      </c>
      <c r="G191" s="2">
        <f t="shared" si="25"/>
        <v>999</v>
      </c>
      <c r="H191" s="2">
        <f t="shared" si="25"/>
        <v>1554</v>
      </c>
      <c r="I191" s="2">
        <f t="shared" si="25"/>
        <v>2146</v>
      </c>
      <c r="J191" s="2">
        <f t="shared" si="25"/>
        <v>1036</v>
      </c>
      <c r="K191" s="2">
        <f t="shared" si="25"/>
        <v>1110</v>
      </c>
    </row>
    <row r="192" spans="3:11">
      <c r="C192" s="2">
        <f t="shared" si="25"/>
        <v>4294</v>
      </c>
      <c r="D192" s="2">
        <f t="shared" si="25"/>
        <v>1786</v>
      </c>
      <c r="E192" s="2">
        <f t="shared" si="25"/>
        <v>2508</v>
      </c>
      <c r="F192" s="2">
        <f t="shared" si="25"/>
        <v>2052</v>
      </c>
      <c r="G192" s="2">
        <f t="shared" si="25"/>
        <v>1064</v>
      </c>
      <c r="H192" s="2">
        <f t="shared" si="25"/>
        <v>988</v>
      </c>
      <c r="I192" s="2">
        <f t="shared" si="25"/>
        <v>3040</v>
      </c>
      <c r="J192" s="2">
        <f t="shared" si="25"/>
        <v>1672</v>
      </c>
      <c r="K192" s="2">
        <f t="shared" si="25"/>
        <v>1368</v>
      </c>
    </row>
    <row r="193" spans="3:11">
      <c r="C193" s="2">
        <f t="shared" si="25"/>
        <v>4446</v>
      </c>
      <c r="D193" s="2">
        <f t="shared" si="25"/>
        <v>2301</v>
      </c>
      <c r="E193" s="2">
        <f t="shared" si="25"/>
        <v>2145</v>
      </c>
      <c r="F193" s="2">
        <f t="shared" si="25"/>
        <v>2340</v>
      </c>
      <c r="G193" s="2">
        <f t="shared" si="25"/>
        <v>1092</v>
      </c>
      <c r="H193" s="2">
        <f t="shared" si="25"/>
        <v>1248</v>
      </c>
      <c r="I193" s="2">
        <f t="shared" si="25"/>
        <v>1833</v>
      </c>
      <c r="J193" s="2">
        <f t="shared" si="25"/>
        <v>663</v>
      </c>
      <c r="K193" s="2">
        <f t="shared" si="25"/>
        <v>1170</v>
      </c>
    </row>
    <row r="194" spans="3:11">
      <c r="C194" s="2">
        <f t="shared" si="25"/>
        <v>5080</v>
      </c>
      <c r="D194" s="2">
        <f t="shared" si="25"/>
        <v>2640</v>
      </c>
      <c r="E194" s="2">
        <f t="shared" si="25"/>
        <v>2440</v>
      </c>
      <c r="F194" s="2">
        <f t="shared" si="25"/>
        <v>2400</v>
      </c>
      <c r="G194" s="2">
        <f t="shared" si="25"/>
        <v>1360</v>
      </c>
      <c r="H194" s="2">
        <f t="shared" si="25"/>
        <v>1040</v>
      </c>
      <c r="I194" s="2">
        <f t="shared" si="25"/>
        <v>1920</v>
      </c>
      <c r="J194" s="2">
        <f t="shared" si="25"/>
        <v>960</v>
      </c>
      <c r="K194" s="2">
        <f t="shared" si="25"/>
        <v>960</v>
      </c>
    </row>
    <row r="195" spans="3:11">
      <c r="C195" s="2">
        <f t="shared" si="25"/>
        <v>6232</v>
      </c>
      <c r="D195" s="2">
        <f t="shared" si="25"/>
        <v>3198</v>
      </c>
      <c r="E195" s="2">
        <f t="shared" si="25"/>
        <v>3034</v>
      </c>
      <c r="F195" s="2">
        <f t="shared" si="25"/>
        <v>1968</v>
      </c>
      <c r="G195" s="2">
        <f t="shared" si="25"/>
        <v>984</v>
      </c>
      <c r="H195" s="2">
        <f t="shared" si="25"/>
        <v>984</v>
      </c>
      <c r="I195" s="2">
        <f t="shared" si="25"/>
        <v>2706</v>
      </c>
      <c r="J195" s="2">
        <f t="shared" si="25"/>
        <v>1558</v>
      </c>
      <c r="K195" s="2">
        <f t="shared" si="25"/>
        <v>1148</v>
      </c>
    </row>
    <row r="196" spans="3:11">
      <c r="C196" s="2">
        <f t="shared" si="25"/>
        <v>6132</v>
      </c>
      <c r="D196" s="2">
        <f t="shared" si="25"/>
        <v>3234</v>
      </c>
      <c r="E196" s="2">
        <f t="shared" si="25"/>
        <v>2898</v>
      </c>
      <c r="F196" s="2">
        <f t="shared" si="25"/>
        <v>2142</v>
      </c>
      <c r="G196" s="2">
        <f t="shared" si="25"/>
        <v>1008</v>
      </c>
      <c r="H196" s="2">
        <f t="shared" si="25"/>
        <v>1134</v>
      </c>
      <c r="I196" s="2">
        <f t="shared" si="25"/>
        <v>2016</v>
      </c>
      <c r="J196" s="2">
        <f t="shared" si="25"/>
        <v>1008</v>
      </c>
      <c r="K196" s="2">
        <f t="shared" si="25"/>
        <v>1008</v>
      </c>
    </row>
    <row r="197" spans="3:11">
      <c r="C197" s="2">
        <f t="shared" si="25"/>
        <v>4945</v>
      </c>
      <c r="D197" s="2">
        <f t="shared" si="25"/>
        <v>2623</v>
      </c>
      <c r="E197" s="2">
        <f t="shared" si="25"/>
        <v>2322</v>
      </c>
      <c r="F197" s="2">
        <f t="shared" si="25"/>
        <v>3182</v>
      </c>
      <c r="G197" s="2">
        <f t="shared" si="25"/>
        <v>1892</v>
      </c>
      <c r="H197" s="2">
        <f t="shared" si="25"/>
        <v>1290</v>
      </c>
      <c r="I197" s="2">
        <f t="shared" si="25"/>
        <v>2021</v>
      </c>
      <c r="J197" s="2">
        <f t="shared" si="25"/>
        <v>1204</v>
      </c>
      <c r="K197" s="2">
        <f t="shared" si="25"/>
        <v>817</v>
      </c>
    </row>
    <row r="198" spans="3:11">
      <c r="C198" s="2">
        <f t="shared" si="25"/>
        <v>5500</v>
      </c>
      <c r="D198" s="2">
        <f t="shared" si="25"/>
        <v>2948</v>
      </c>
      <c r="E198" s="2">
        <f t="shared" si="25"/>
        <v>2552</v>
      </c>
      <c r="F198" s="2">
        <f t="shared" si="25"/>
        <v>2816</v>
      </c>
      <c r="G198" s="2">
        <f t="shared" si="25"/>
        <v>1320</v>
      </c>
      <c r="H198" s="2">
        <f t="shared" si="25"/>
        <v>1496</v>
      </c>
      <c r="I198" s="2">
        <f t="shared" si="25"/>
        <v>2992</v>
      </c>
      <c r="J198" s="2">
        <f t="shared" si="25"/>
        <v>1760</v>
      </c>
      <c r="K198" s="2">
        <f t="shared" si="25"/>
        <v>1232</v>
      </c>
    </row>
    <row r="199" spans="3:11">
      <c r="C199" s="2">
        <f t="shared" si="25"/>
        <v>5400</v>
      </c>
      <c r="D199" s="2">
        <f t="shared" si="25"/>
        <v>2745</v>
      </c>
      <c r="E199" s="2">
        <f t="shared" si="25"/>
        <v>2655</v>
      </c>
      <c r="F199" s="2">
        <f t="shared" si="25"/>
        <v>3285</v>
      </c>
      <c r="G199" s="2">
        <f t="shared" si="25"/>
        <v>1575</v>
      </c>
      <c r="H199" s="2">
        <f t="shared" si="25"/>
        <v>1710</v>
      </c>
      <c r="I199" s="2">
        <f t="shared" si="25"/>
        <v>2385</v>
      </c>
      <c r="J199" s="2">
        <f t="shared" si="25"/>
        <v>1170</v>
      </c>
      <c r="K199" s="2">
        <f t="shared" si="25"/>
        <v>1215</v>
      </c>
    </row>
    <row r="200" spans="3:11">
      <c r="C200" s="2">
        <f t="shared" si="25"/>
        <v>4462</v>
      </c>
      <c r="D200" s="2">
        <f t="shared" si="25"/>
        <v>2392</v>
      </c>
      <c r="E200" s="2">
        <f t="shared" si="25"/>
        <v>2070</v>
      </c>
      <c r="F200" s="2">
        <f t="shared" si="25"/>
        <v>2668</v>
      </c>
      <c r="G200" s="2">
        <f t="shared" si="25"/>
        <v>1380</v>
      </c>
      <c r="H200" s="2">
        <f t="shared" si="25"/>
        <v>1288</v>
      </c>
      <c r="I200" s="2">
        <f t="shared" si="25"/>
        <v>1932</v>
      </c>
      <c r="J200" s="2">
        <f t="shared" si="25"/>
        <v>1288</v>
      </c>
      <c r="K200" s="2">
        <f t="shared" si="25"/>
        <v>644</v>
      </c>
    </row>
    <row r="201" spans="3:11">
      <c r="C201" s="2">
        <f t="shared" si="25"/>
        <v>5405</v>
      </c>
      <c r="D201" s="2">
        <f t="shared" si="25"/>
        <v>3478</v>
      </c>
      <c r="E201" s="2">
        <f t="shared" si="25"/>
        <v>1927</v>
      </c>
      <c r="F201" s="2">
        <f t="shared" si="25"/>
        <v>2632</v>
      </c>
      <c r="G201" s="2">
        <f t="shared" si="25"/>
        <v>1457</v>
      </c>
      <c r="H201" s="2">
        <f t="shared" si="25"/>
        <v>1175</v>
      </c>
      <c r="I201" s="2">
        <f t="shared" si="25"/>
        <v>2021</v>
      </c>
      <c r="J201" s="2">
        <f t="shared" si="25"/>
        <v>940</v>
      </c>
      <c r="K201" s="2">
        <f t="shared" si="25"/>
        <v>1081</v>
      </c>
    </row>
    <row r="202" spans="3:11">
      <c r="C202" s="2">
        <f t="shared" ref="C202:K217" si="26">C56*$B56</f>
        <v>5280</v>
      </c>
      <c r="D202" s="2">
        <f t="shared" si="26"/>
        <v>2448</v>
      </c>
      <c r="E202" s="2">
        <f t="shared" si="26"/>
        <v>2832</v>
      </c>
      <c r="F202" s="2">
        <f t="shared" si="26"/>
        <v>2640</v>
      </c>
      <c r="G202" s="2">
        <f t="shared" si="26"/>
        <v>1248</v>
      </c>
      <c r="H202" s="2">
        <f t="shared" si="26"/>
        <v>1392</v>
      </c>
      <c r="I202" s="2">
        <f t="shared" si="26"/>
        <v>2688</v>
      </c>
      <c r="J202" s="2">
        <f t="shared" si="26"/>
        <v>1344</v>
      </c>
      <c r="K202" s="2">
        <f t="shared" si="26"/>
        <v>1344</v>
      </c>
    </row>
    <row r="203" spans="3:11">
      <c r="C203" s="2">
        <f t="shared" si="26"/>
        <v>5782</v>
      </c>
      <c r="D203" s="2">
        <f t="shared" si="26"/>
        <v>3332</v>
      </c>
      <c r="E203" s="2">
        <f t="shared" si="26"/>
        <v>2450</v>
      </c>
      <c r="F203" s="2">
        <f t="shared" si="26"/>
        <v>3430</v>
      </c>
      <c r="G203" s="2">
        <f t="shared" si="26"/>
        <v>1764</v>
      </c>
      <c r="H203" s="2">
        <f t="shared" si="26"/>
        <v>1666</v>
      </c>
      <c r="I203" s="2">
        <f t="shared" si="26"/>
        <v>2891</v>
      </c>
      <c r="J203" s="2">
        <f t="shared" si="26"/>
        <v>1519</v>
      </c>
      <c r="K203" s="2">
        <f t="shared" si="26"/>
        <v>1372</v>
      </c>
    </row>
    <row r="204" spans="3:11">
      <c r="C204" s="2">
        <f t="shared" si="26"/>
        <v>5400</v>
      </c>
      <c r="D204" s="2">
        <f t="shared" si="26"/>
        <v>2700</v>
      </c>
      <c r="E204" s="2">
        <f t="shared" si="26"/>
        <v>2700</v>
      </c>
      <c r="F204" s="2">
        <f t="shared" si="26"/>
        <v>2850</v>
      </c>
      <c r="G204" s="2">
        <f t="shared" si="26"/>
        <v>1400</v>
      </c>
      <c r="H204" s="2">
        <f t="shared" si="26"/>
        <v>1450</v>
      </c>
      <c r="I204" s="2">
        <f t="shared" si="26"/>
        <v>2600</v>
      </c>
      <c r="J204" s="2">
        <f t="shared" si="26"/>
        <v>1150</v>
      </c>
      <c r="K204" s="2">
        <f t="shared" si="26"/>
        <v>1450</v>
      </c>
    </row>
    <row r="205" spans="3:11">
      <c r="C205" s="2">
        <f t="shared" si="26"/>
        <v>5559</v>
      </c>
      <c r="D205" s="2">
        <f t="shared" si="26"/>
        <v>3570</v>
      </c>
      <c r="E205" s="2">
        <f t="shared" si="26"/>
        <v>1989</v>
      </c>
      <c r="F205" s="2">
        <f t="shared" si="26"/>
        <v>3876</v>
      </c>
      <c r="G205" s="2">
        <f t="shared" si="26"/>
        <v>2295</v>
      </c>
      <c r="H205" s="2">
        <f t="shared" si="26"/>
        <v>1581</v>
      </c>
      <c r="I205" s="2">
        <f t="shared" si="26"/>
        <v>2958</v>
      </c>
      <c r="J205" s="2">
        <f t="shared" si="26"/>
        <v>1887</v>
      </c>
      <c r="K205" s="2">
        <f t="shared" si="26"/>
        <v>1071</v>
      </c>
    </row>
    <row r="206" spans="3:11">
      <c r="C206" s="2">
        <f t="shared" si="26"/>
        <v>5564</v>
      </c>
      <c r="D206" s="2">
        <f t="shared" si="26"/>
        <v>2704</v>
      </c>
      <c r="E206" s="2">
        <f t="shared" si="26"/>
        <v>2860</v>
      </c>
      <c r="F206" s="2">
        <f t="shared" si="26"/>
        <v>2652</v>
      </c>
      <c r="G206" s="2">
        <f t="shared" si="26"/>
        <v>1092</v>
      </c>
      <c r="H206" s="2">
        <f t="shared" si="26"/>
        <v>1560</v>
      </c>
      <c r="I206" s="2">
        <f t="shared" si="26"/>
        <v>2756</v>
      </c>
      <c r="J206" s="2">
        <f t="shared" si="26"/>
        <v>1612</v>
      </c>
      <c r="K206" s="2">
        <f t="shared" si="26"/>
        <v>1144</v>
      </c>
    </row>
    <row r="207" spans="3:11">
      <c r="C207" s="2">
        <f t="shared" si="26"/>
        <v>6996</v>
      </c>
      <c r="D207" s="2">
        <f t="shared" si="26"/>
        <v>3445</v>
      </c>
      <c r="E207" s="2">
        <f t="shared" si="26"/>
        <v>3551</v>
      </c>
      <c r="F207" s="2">
        <f t="shared" si="26"/>
        <v>4081</v>
      </c>
      <c r="G207" s="2">
        <f t="shared" si="26"/>
        <v>2332</v>
      </c>
      <c r="H207" s="2">
        <f t="shared" si="26"/>
        <v>1749</v>
      </c>
      <c r="I207" s="2">
        <f t="shared" si="26"/>
        <v>4134</v>
      </c>
      <c r="J207" s="2">
        <f t="shared" si="26"/>
        <v>2438</v>
      </c>
      <c r="K207" s="2">
        <f t="shared" si="26"/>
        <v>1696</v>
      </c>
    </row>
    <row r="208" spans="3:11">
      <c r="C208" s="2">
        <f t="shared" si="26"/>
        <v>6858</v>
      </c>
      <c r="D208" s="2">
        <f t="shared" si="26"/>
        <v>3996</v>
      </c>
      <c r="E208" s="2">
        <f t="shared" si="26"/>
        <v>2862</v>
      </c>
      <c r="F208" s="2">
        <f t="shared" si="26"/>
        <v>4158</v>
      </c>
      <c r="G208" s="2">
        <f t="shared" si="26"/>
        <v>2754</v>
      </c>
      <c r="H208" s="2">
        <f t="shared" si="26"/>
        <v>1404</v>
      </c>
      <c r="I208" s="2">
        <f t="shared" si="26"/>
        <v>4752</v>
      </c>
      <c r="J208" s="2">
        <f t="shared" si="26"/>
        <v>2970</v>
      </c>
      <c r="K208" s="2">
        <f t="shared" si="26"/>
        <v>1782</v>
      </c>
    </row>
    <row r="209" spans="3:11">
      <c r="C209" s="2">
        <f t="shared" si="26"/>
        <v>9130</v>
      </c>
      <c r="D209" s="2">
        <f t="shared" si="26"/>
        <v>4950</v>
      </c>
      <c r="E209" s="2">
        <f t="shared" si="26"/>
        <v>4180</v>
      </c>
      <c r="F209" s="2">
        <f t="shared" si="26"/>
        <v>3905</v>
      </c>
      <c r="G209" s="2">
        <f t="shared" si="26"/>
        <v>2255</v>
      </c>
      <c r="H209" s="2">
        <f t="shared" si="26"/>
        <v>1650</v>
      </c>
      <c r="I209" s="2">
        <f t="shared" si="26"/>
        <v>4730</v>
      </c>
      <c r="J209" s="2">
        <f t="shared" si="26"/>
        <v>2365</v>
      </c>
      <c r="K209" s="2">
        <f t="shared" si="26"/>
        <v>2365</v>
      </c>
    </row>
    <row r="210" spans="3:11">
      <c r="C210" s="2">
        <f t="shared" si="26"/>
        <v>8008</v>
      </c>
      <c r="D210" s="2">
        <f t="shared" si="26"/>
        <v>3976</v>
      </c>
      <c r="E210" s="2">
        <f t="shared" si="26"/>
        <v>4032</v>
      </c>
      <c r="F210" s="2">
        <f t="shared" si="26"/>
        <v>4592</v>
      </c>
      <c r="G210" s="2">
        <f t="shared" si="26"/>
        <v>2856</v>
      </c>
      <c r="H210" s="2">
        <f t="shared" si="26"/>
        <v>1736</v>
      </c>
      <c r="I210" s="2">
        <f t="shared" si="26"/>
        <v>4704</v>
      </c>
      <c r="J210" s="2">
        <f t="shared" si="26"/>
        <v>2128</v>
      </c>
      <c r="K210" s="2">
        <f t="shared" si="26"/>
        <v>2576</v>
      </c>
    </row>
    <row r="211" spans="3:11">
      <c r="C211" s="2">
        <f t="shared" si="26"/>
        <v>10431</v>
      </c>
      <c r="D211" s="2">
        <f t="shared" si="26"/>
        <v>5130</v>
      </c>
      <c r="E211" s="2">
        <f t="shared" si="26"/>
        <v>5301</v>
      </c>
      <c r="F211" s="2">
        <f t="shared" si="26"/>
        <v>5472</v>
      </c>
      <c r="G211" s="2">
        <f t="shared" si="26"/>
        <v>3420</v>
      </c>
      <c r="H211" s="2">
        <f t="shared" si="26"/>
        <v>2052</v>
      </c>
      <c r="I211" s="2">
        <f t="shared" si="26"/>
        <v>6840</v>
      </c>
      <c r="J211" s="2">
        <f t="shared" si="26"/>
        <v>4731</v>
      </c>
      <c r="K211" s="2">
        <f t="shared" si="26"/>
        <v>2109</v>
      </c>
    </row>
    <row r="212" spans="3:11">
      <c r="C212" s="2">
        <f t="shared" si="26"/>
        <v>9222</v>
      </c>
      <c r="D212" s="2">
        <f t="shared" si="26"/>
        <v>4814</v>
      </c>
      <c r="E212" s="2">
        <f t="shared" si="26"/>
        <v>4408</v>
      </c>
      <c r="F212" s="2">
        <f t="shared" si="26"/>
        <v>5162</v>
      </c>
      <c r="G212" s="2">
        <f t="shared" si="26"/>
        <v>2726</v>
      </c>
      <c r="H212" s="2">
        <f t="shared" si="26"/>
        <v>2436</v>
      </c>
      <c r="I212" s="2">
        <f t="shared" si="26"/>
        <v>5858</v>
      </c>
      <c r="J212" s="2">
        <f t="shared" si="26"/>
        <v>3306</v>
      </c>
      <c r="K212" s="2">
        <f t="shared" si="26"/>
        <v>2552</v>
      </c>
    </row>
    <row r="213" spans="3:11">
      <c r="C213" s="2">
        <f t="shared" si="26"/>
        <v>10620</v>
      </c>
      <c r="D213" s="2">
        <f t="shared" si="26"/>
        <v>5369</v>
      </c>
      <c r="E213" s="2">
        <f t="shared" si="26"/>
        <v>5251</v>
      </c>
      <c r="F213" s="2">
        <f t="shared" si="26"/>
        <v>5369</v>
      </c>
      <c r="G213" s="2">
        <f t="shared" si="26"/>
        <v>2891</v>
      </c>
      <c r="H213" s="2">
        <f t="shared" si="26"/>
        <v>2478</v>
      </c>
      <c r="I213" s="2">
        <f t="shared" si="26"/>
        <v>6903</v>
      </c>
      <c r="J213" s="2">
        <f t="shared" si="26"/>
        <v>3422</v>
      </c>
      <c r="K213" s="2">
        <f t="shared" si="26"/>
        <v>3481</v>
      </c>
    </row>
    <row r="214" spans="3:11">
      <c r="C214" s="2">
        <f t="shared" si="26"/>
        <v>10740</v>
      </c>
      <c r="D214" s="2">
        <f t="shared" si="26"/>
        <v>5520</v>
      </c>
      <c r="E214" s="2">
        <f t="shared" si="26"/>
        <v>5220</v>
      </c>
      <c r="F214" s="2">
        <f t="shared" si="26"/>
        <v>6480</v>
      </c>
      <c r="G214" s="2">
        <f t="shared" si="26"/>
        <v>3540</v>
      </c>
      <c r="H214" s="2">
        <f t="shared" si="26"/>
        <v>2940</v>
      </c>
      <c r="I214" s="2">
        <f t="shared" si="26"/>
        <v>5880</v>
      </c>
      <c r="J214" s="2">
        <f t="shared" si="26"/>
        <v>3180</v>
      </c>
      <c r="K214" s="2">
        <f t="shared" si="26"/>
        <v>2700</v>
      </c>
    </row>
    <row r="215" spans="3:11">
      <c r="C215" s="2">
        <f t="shared" si="26"/>
        <v>11102</v>
      </c>
      <c r="D215" s="2">
        <f t="shared" si="26"/>
        <v>5551</v>
      </c>
      <c r="E215" s="2">
        <f t="shared" si="26"/>
        <v>5551</v>
      </c>
      <c r="F215" s="2">
        <f t="shared" si="26"/>
        <v>6100</v>
      </c>
      <c r="G215" s="2">
        <f t="shared" si="26"/>
        <v>3172</v>
      </c>
      <c r="H215" s="2">
        <f t="shared" si="26"/>
        <v>2928</v>
      </c>
      <c r="I215" s="2">
        <f t="shared" si="26"/>
        <v>6649</v>
      </c>
      <c r="J215" s="2">
        <f t="shared" si="26"/>
        <v>3904</v>
      </c>
      <c r="K215" s="2">
        <f t="shared" si="26"/>
        <v>2745</v>
      </c>
    </row>
    <row r="216" spans="3:11">
      <c r="C216" s="2">
        <f t="shared" si="26"/>
        <v>12028</v>
      </c>
      <c r="D216" s="2">
        <f t="shared" si="26"/>
        <v>6448</v>
      </c>
      <c r="E216" s="2">
        <f t="shared" si="26"/>
        <v>5580</v>
      </c>
      <c r="F216" s="2">
        <f t="shared" si="26"/>
        <v>5890</v>
      </c>
      <c r="G216" s="2">
        <f t="shared" si="26"/>
        <v>2790</v>
      </c>
      <c r="H216" s="2">
        <f t="shared" si="26"/>
        <v>3100</v>
      </c>
      <c r="I216" s="2">
        <f t="shared" si="26"/>
        <v>7130</v>
      </c>
      <c r="J216" s="2">
        <f t="shared" si="26"/>
        <v>4030</v>
      </c>
      <c r="K216" s="2">
        <f t="shared" si="26"/>
        <v>3100</v>
      </c>
    </row>
    <row r="217" spans="3:11">
      <c r="C217" s="2">
        <f t="shared" si="26"/>
        <v>10899</v>
      </c>
      <c r="D217" s="2">
        <f t="shared" si="26"/>
        <v>6111</v>
      </c>
      <c r="E217" s="2">
        <f t="shared" si="26"/>
        <v>4788</v>
      </c>
      <c r="F217" s="2">
        <f t="shared" si="26"/>
        <v>7308</v>
      </c>
      <c r="G217" s="2">
        <f t="shared" si="26"/>
        <v>4158</v>
      </c>
      <c r="H217" s="2">
        <f t="shared" si="26"/>
        <v>3150</v>
      </c>
      <c r="I217" s="2">
        <f t="shared" si="26"/>
        <v>7749</v>
      </c>
      <c r="J217" s="2">
        <f t="shared" si="26"/>
        <v>3843</v>
      </c>
      <c r="K217" s="2">
        <f t="shared" si="26"/>
        <v>3906</v>
      </c>
    </row>
    <row r="218" spans="3:11">
      <c r="C218" s="2">
        <f t="shared" ref="C218:K218" si="27">C72*$B72</f>
        <v>12544</v>
      </c>
      <c r="D218" s="2">
        <f t="shared" si="27"/>
        <v>6784</v>
      </c>
      <c r="E218" s="2">
        <f t="shared" si="27"/>
        <v>5760</v>
      </c>
      <c r="F218" s="2">
        <f t="shared" si="27"/>
        <v>7296</v>
      </c>
      <c r="G218" s="2">
        <f t="shared" si="27"/>
        <v>3904</v>
      </c>
      <c r="H218" s="2">
        <f t="shared" si="27"/>
        <v>3392</v>
      </c>
      <c r="I218" s="2">
        <f t="shared" si="27"/>
        <v>7360</v>
      </c>
      <c r="J218" s="2">
        <f t="shared" si="27"/>
        <v>3904</v>
      </c>
      <c r="K218" s="2">
        <f t="shared" si="27"/>
        <v>3456</v>
      </c>
    </row>
    <row r="219" spans="3:11">
      <c r="C219" s="2">
        <f t="shared" ref="C219:K234" si="28">C80*$B80</f>
        <v>11375</v>
      </c>
      <c r="D219" s="2">
        <f t="shared" si="28"/>
        <v>6045</v>
      </c>
      <c r="E219" s="2">
        <f t="shared" si="28"/>
        <v>5330</v>
      </c>
      <c r="F219" s="2">
        <f t="shared" si="28"/>
        <v>6240</v>
      </c>
      <c r="G219" s="2">
        <f t="shared" si="28"/>
        <v>4290</v>
      </c>
      <c r="H219" s="2">
        <f t="shared" si="28"/>
        <v>1950</v>
      </c>
      <c r="I219" s="2">
        <f t="shared" si="28"/>
        <v>7865</v>
      </c>
      <c r="J219" s="2">
        <f t="shared" si="28"/>
        <v>4810</v>
      </c>
      <c r="K219" s="2">
        <f t="shared" si="28"/>
        <v>3055</v>
      </c>
    </row>
    <row r="220" spans="3:11">
      <c r="C220" s="2">
        <f t="shared" si="28"/>
        <v>12672</v>
      </c>
      <c r="D220" s="2">
        <f t="shared" si="28"/>
        <v>6204</v>
      </c>
      <c r="E220" s="2">
        <f t="shared" si="28"/>
        <v>6468</v>
      </c>
      <c r="F220" s="2">
        <f t="shared" si="28"/>
        <v>6666</v>
      </c>
      <c r="G220" s="2">
        <f t="shared" si="28"/>
        <v>3432</v>
      </c>
      <c r="H220" s="2">
        <f t="shared" si="28"/>
        <v>3234</v>
      </c>
      <c r="I220" s="2">
        <f t="shared" si="28"/>
        <v>6600</v>
      </c>
      <c r="J220" s="2">
        <f t="shared" si="28"/>
        <v>3366</v>
      </c>
      <c r="K220" s="2">
        <f t="shared" si="28"/>
        <v>3234</v>
      </c>
    </row>
    <row r="221" spans="3:11">
      <c r="C221" s="2">
        <f t="shared" si="28"/>
        <v>12663</v>
      </c>
      <c r="D221" s="2">
        <f t="shared" si="28"/>
        <v>6901</v>
      </c>
      <c r="E221" s="2">
        <f t="shared" si="28"/>
        <v>5762</v>
      </c>
      <c r="F221" s="2">
        <f t="shared" si="28"/>
        <v>6901</v>
      </c>
      <c r="G221" s="2">
        <f t="shared" si="28"/>
        <v>3417</v>
      </c>
      <c r="H221" s="2">
        <f t="shared" si="28"/>
        <v>3484</v>
      </c>
      <c r="I221" s="2">
        <f t="shared" si="28"/>
        <v>7839</v>
      </c>
      <c r="J221" s="2">
        <f t="shared" si="28"/>
        <v>4154</v>
      </c>
      <c r="K221" s="2">
        <f t="shared" si="28"/>
        <v>3685</v>
      </c>
    </row>
    <row r="222" spans="3:11">
      <c r="C222" s="2">
        <f t="shared" si="28"/>
        <v>12036</v>
      </c>
      <c r="D222" s="2">
        <f t="shared" si="28"/>
        <v>6392</v>
      </c>
      <c r="E222" s="2">
        <f t="shared" si="28"/>
        <v>5644</v>
      </c>
      <c r="F222" s="2">
        <f t="shared" si="28"/>
        <v>6188</v>
      </c>
      <c r="G222" s="2">
        <f t="shared" si="28"/>
        <v>3468</v>
      </c>
      <c r="H222" s="2">
        <f t="shared" si="28"/>
        <v>2720</v>
      </c>
      <c r="I222" s="2">
        <f t="shared" si="28"/>
        <v>6188</v>
      </c>
      <c r="J222" s="2">
        <f t="shared" si="28"/>
        <v>3332</v>
      </c>
      <c r="K222" s="2">
        <f t="shared" si="28"/>
        <v>2856</v>
      </c>
    </row>
    <row r="223" spans="3:11">
      <c r="C223" s="2">
        <f t="shared" si="28"/>
        <v>10764</v>
      </c>
      <c r="D223" s="2">
        <f t="shared" si="28"/>
        <v>5313</v>
      </c>
      <c r="E223" s="2">
        <f t="shared" si="28"/>
        <v>5451</v>
      </c>
      <c r="F223" s="2">
        <f t="shared" si="28"/>
        <v>6762</v>
      </c>
      <c r="G223" s="2">
        <f t="shared" si="28"/>
        <v>3450</v>
      </c>
      <c r="H223" s="2">
        <f t="shared" si="28"/>
        <v>3312</v>
      </c>
      <c r="I223" s="2">
        <f t="shared" si="28"/>
        <v>7452</v>
      </c>
      <c r="J223" s="2">
        <f t="shared" si="28"/>
        <v>4692</v>
      </c>
      <c r="K223" s="2">
        <f t="shared" si="28"/>
        <v>2760</v>
      </c>
    </row>
    <row r="224" spans="3:11">
      <c r="C224" s="2">
        <f t="shared" si="28"/>
        <v>12180</v>
      </c>
      <c r="D224" s="2">
        <f t="shared" si="28"/>
        <v>6440</v>
      </c>
      <c r="E224" s="2">
        <f t="shared" si="28"/>
        <v>5740</v>
      </c>
      <c r="F224" s="2">
        <f t="shared" si="28"/>
        <v>4970</v>
      </c>
      <c r="G224" s="2">
        <f t="shared" si="28"/>
        <v>3150</v>
      </c>
      <c r="H224" s="2">
        <f t="shared" si="28"/>
        <v>1820</v>
      </c>
      <c r="I224" s="2">
        <f t="shared" si="28"/>
        <v>5670</v>
      </c>
      <c r="J224" s="2">
        <f t="shared" si="28"/>
        <v>3360</v>
      </c>
      <c r="K224" s="2">
        <f t="shared" si="28"/>
        <v>2310</v>
      </c>
    </row>
    <row r="225" spans="3:11">
      <c r="C225" s="2">
        <f t="shared" si="28"/>
        <v>9869</v>
      </c>
      <c r="D225" s="2">
        <f t="shared" si="28"/>
        <v>4970</v>
      </c>
      <c r="E225" s="2">
        <f t="shared" si="28"/>
        <v>4899</v>
      </c>
      <c r="F225" s="2">
        <f t="shared" si="28"/>
        <v>5538</v>
      </c>
      <c r="G225" s="2">
        <f t="shared" si="28"/>
        <v>2556</v>
      </c>
      <c r="H225" s="2">
        <f t="shared" si="28"/>
        <v>2982</v>
      </c>
      <c r="I225" s="2">
        <f t="shared" si="28"/>
        <v>5396</v>
      </c>
      <c r="J225" s="2">
        <f t="shared" si="28"/>
        <v>2414</v>
      </c>
      <c r="K225" s="2">
        <f t="shared" si="28"/>
        <v>2982</v>
      </c>
    </row>
    <row r="226" spans="3:11">
      <c r="C226" s="2">
        <f t="shared" si="28"/>
        <v>5688</v>
      </c>
      <c r="D226" s="2">
        <f t="shared" si="28"/>
        <v>2808</v>
      </c>
      <c r="E226" s="2">
        <f t="shared" si="28"/>
        <v>2880</v>
      </c>
      <c r="F226" s="2">
        <f t="shared" si="28"/>
        <v>4680</v>
      </c>
      <c r="G226" s="2">
        <f t="shared" si="28"/>
        <v>2232</v>
      </c>
      <c r="H226" s="2">
        <f t="shared" si="28"/>
        <v>2448</v>
      </c>
      <c r="I226" s="2">
        <f t="shared" si="28"/>
        <v>3672</v>
      </c>
      <c r="J226" s="2">
        <f t="shared" si="28"/>
        <v>2232</v>
      </c>
      <c r="K226" s="2">
        <f t="shared" si="28"/>
        <v>1440</v>
      </c>
    </row>
    <row r="227" spans="3:11">
      <c r="C227" s="2">
        <f t="shared" si="28"/>
        <v>6935</v>
      </c>
      <c r="D227" s="2">
        <f t="shared" si="28"/>
        <v>3723</v>
      </c>
      <c r="E227" s="2">
        <f t="shared" si="28"/>
        <v>3212</v>
      </c>
      <c r="F227" s="2">
        <f t="shared" si="28"/>
        <v>4599</v>
      </c>
      <c r="G227" s="2">
        <f t="shared" si="28"/>
        <v>2117</v>
      </c>
      <c r="H227" s="2">
        <f t="shared" si="28"/>
        <v>2482</v>
      </c>
      <c r="I227" s="2">
        <f t="shared" si="28"/>
        <v>4088</v>
      </c>
      <c r="J227" s="2">
        <f t="shared" si="28"/>
        <v>1971</v>
      </c>
      <c r="K227" s="2">
        <f t="shared" si="28"/>
        <v>2117</v>
      </c>
    </row>
    <row r="228" spans="3:11">
      <c r="C228" s="2">
        <f t="shared" si="28"/>
        <v>8214</v>
      </c>
      <c r="D228" s="2">
        <f t="shared" si="28"/>
        <v>4440</v>
      </c>
      <c r="E228" s="2">
        <f t="shared" si="28"/>
        <v>3774</v>
      </c>
      <c r="F228" s="2">
        <f t="shared" si="28"/>
        <v>4292</v>
      </c>
      <c r="G228" s="2">
        <f t="shared" si="28"/>
        <v>1998</v>
      </c>
      <c r="H228" s="2">
        <f t="shared" si="28"/>
        <v>2294</v>
      </c>
      <c r="I228" s="2">
        <f t="shared" si="28"/>
        <v>5402</v>
      </c>
      <c r="J228" s="2">
        <f t="shared" si="28"/>
        <v>2590</v>
      </c>
      <c r="K228" s="2">
        <f t="shared" si="28"/>
        <v>2812</v>
      </c>
    </row>
    <row r="229" spans="3:11">
      <c r="C229" s="2">
        <f t="shared" si="28"/>
        <v>7650</v>
      </c>
      <c r="D229" s="2">
        <f t="shared" si="28"/>
        <v>3525</v>
      </c>
      <c r="E229" s="2">
        <f t="shared" si="28"/>
        <v>4125</v>
      </c>
      <c r="F229" s="2">
        <f t="shared" si="28"/>
        <v>4650</v>
      </c>
      <c r="G229" s="2">
        <f t="shared" si="28"/>
        <v>2850</v>
      </c>
      <c r="H229" s="2">
        <f t="shared" si="28"/>
        <v>1800</v>
      </c>
      <c r="I229" s="2">
        <f t="shared" si="28"/>
        <v>4800</v>
      </c>
      <c r="J229" s="2">
        <f t="shared" si="28"/>
        <v>2250</v>
      </c>
      <c r="K229" s="2">
        <f t="shared" si="28"/>
        <v>2550</v>
      </c>
    </row>
    <row r="230" spans="3:11">
      <c r="C230" s="2">
        <f t="shared" si="28"/>
        <v>8968</v>
      </c>
      <c r="D230" s="2">
        <f t="shared" si="28"/>
        <v>4484</v>
      </c>
      <c r="E230" s="2">
        <f t="shared" si="28"/>
        <v>4484</v>
      </c>
      <c r="F230" s="2">
        <f t="shared" si="28"/>
        <v>5168</v>
      </c>
      <c r="G230" s="2">
        <f t="shared" si="28"/>
        <v>1976</v>
      </c>
      <c r="H230" s="2">
        <f t="shared" si="28"/>
        <v>3192</v>
      </c>
      <c r="I230" s="2">
        <f t="shared" si="28"/>
        <v>4180</v>
      </c>
      <c r="J230" s="2">
        <f t="shared" si="28"/>
        <v>2128</v>
      </c>
      <c r="K230" s="2">
        <f t="shared" si="28"/>
        <v>2052</v>
      </c>
    </row>
    <row r="231" spans="3:11">
      <c r="C231" s="2">
        <f t="shared" si="28"/>
        <v>7623</v>
      </c>
      <c r="D231" s="2">
        <f t="shared" si="28"/>
        <v>3311</v>
      </c>
      <c r="E231" s="2">
        <f t="shared" si="28"/>
        <v>4312</v>
      </c>
      <c r="F231" s="2">
        <f t="shared" si="28"/>
        <v>4312</v>
      </c>
      <c r="G231" s="2">
        <f t="shared" si="28"/>
        <v>2387</v>
      </c>
      <c r="H231" s="2">
        <f t="shared" si="28"/>
        <v>1925</v>
      </c>
      <c r="I231" s="2">
        <f t="shared" si="28"/>
        <v>5621</v>
      </c>
      <c r="J231" s="2">
        <f t="shared" si="28"/>
        <v>2156</v>
      </c>
      <c r="K231" s="2">
        <f t="shared" si="28"/>
        <v>3465</v>
      </c>
    </row>
    <row r="232" spans="3:11">
      <c r="C232" s="2">
        <f t="shared" si="28"/>
        <v>8268</v>
      </c>
      <c r="D232" s="2">
        <f t="shared" si="28"/>
        <v>2574</v>
      </c>
      <c r="E232" s="2">
        <f t="shared" si="28"/>
        <v>5694</v>
      </c>
      <c r="F232" s="2">
        <f t="shared" si="28"/>
        <v>4680</v>
      </c>
      <c r="G232" s="2">
        <f t="shared" si="28"/>
        <v>1170</v>
      </c>
      <c r="H232" s="2">
        <f t="shared" si="28"/>
        <v>3510</v>
      </c>
      <c r="I232" s="2">
        <f t="shared" si="28"/>
        <v>5850</v>
      </c>
      <c r="J232" s="2">
        <f t="shared" si="28"/>
        <v>2964</v>
      </c>
      <c r="K232" s="2">
        <f t="shared" si="28"/>
        <v>2886</v>
      </c>
    </row>
    <row r="233" spans="3:11">
      <c r="C233" s="2">
        <f t="shared" si="28"/>
        <v>9164</v>
      </c>
      <c r="D233" s="2">
        <f t="shared" si="28"/>
        <v>4108</v>
      </c>
      <c r="E233" s="2">
        <f t="shared" si="28"/>
        <v>5056</v>
      </c>
      <c r="F233" s="2">
        <f t="shared" si="28"/>
        <v>5135</v>
      </c>
      <c r="G233" s="2">
        <f t="shared" si="28"/>
        <v>1975</v>
      </c>
      <c r="H233" s="2">
        <f t="shared" si="28"/>
        <v>3160</v>
      </c>
      <c r="I233" s="2">
        <f t="shared" si="28"/>
        <v>5214</v>
      </c>
      <c r="J233" s="2">
        <f t="shared" si="28"/>
        <v>2449</v>
      </c>
      <c r="K233" s="2">
        <f t="shared" si="28"/>
        <v>2765</v>
      </c>
    </row>
    <row r="234" spans="3:11">
      <c r="C234" s="2">
        <f t="shared" si="28"/>
        <v>7840</v>
      </c>
      <c r="D234" s="2">
        <f t="shared" si="28"/>
        <v>3920</v>
      </c>
      <c r="E234" s="2">
        <f t="shared" si="28"/>
        <v>3920</v>
      </c>
      <c r="F234" s="2">
        <f t="shared" si="28"/>
        <v>5600</v>
      </c>
      <c r="G234" s="2">
        <f t="shared" si="28"/>
        <v>2320</v>
      </c>
      <c r="H234" s="2">
        <f t="shared" si="28"/>
        <v>3280</v>
      </c>
      <c r="I234" s="2">
        <f t="shared" si="28"/>
        <v>6880</v>
      </c>
      <c r="J234" s="2">
        <f t="shared" si="28"/>
        <v>3600</v>
      </c>
      <c r="K234" s="2">
        <f t="shared" si="28"/>
        <v>3280</v>
      </c>
    </row>
    <row r="235" spans="3:11">
      <c r="C235" s="2">
        <f t="shared" ref="C235:K250" si="29">C96*$B96</f>
        <v>8424</v>
      </c>
      <c r="D235" s="2">
        <f t="shared" si="29"/>
        <v>3078</v>
      </c>
      <c r="E235" s="2">
        <f t="shared" si="29"/>
        <v>5346</v>
      </c>
      <c r="F235" s="2">
        <f t="shared" si="29"/>
        <v>6480</v>
      </c>
      <c r="G235" s="2">
        <f t="shared" si="29"/>
        <v>2835</v>
      </c>
      <c r="H235" s="2">
        <f t="shared" si="29"/>
        <v>3645</v>
      </c>
      <c r="I235" s="2">
        <f t="shared" si="29"/>
        <v>7614</v>
      </c>
      <c r="J235" s="2">
        <f t="shared" si="29"/>
        <v>3078</v>
      </c>
      <c r="K235" s="2">
        <f t="shared" si="29"/>
        <v>4536</v>
      </c>
    </row>
    <row r="236" spans="3:11">
      <c r="C236" s="2">
        <f t="shared" si="29"/>
        <v>7380</v>
      </c>
      <c r="D236" s="2">
        <f t="shared" si="29"/>
        <v>2706</v>
      </c>
      <c r="E236" s="2">
        <f t="shared" si="29"/>
        <v>4674</v>
      </c>
      <c r="F236" s="2">
        <f t="shared" si="29"/>
        <v>5576</v>
      </c>
      <c r="G236" s="2">
        <f t="shared" si="29"/>
        <v>2296</v>
      </c>
      <c r="H236" s="2">
        <f t="shared" si="29"/>
        <v>3280</v>
      </c>
      <c r="I236" s="2">
        <f t="shared" si="29"/>
        <v>6888</v>
      </c>
      <c r="J236" s="2">
        <f t="shared" si="29"/>
        <v>2460</v>
      </c>
      <c r="K236" s="2">
        <f t="shared" si="29"/>
        <v>4428</v>
      </c>
    </row>
    <row r="237" spans="3:11">
      <c r="C237" s="2">
        <f t="shared" si="29"/>
        <v>8217</v>
      </c>
      <c r="D237" s="2">
        <f t="shared" si="29"/>
        <v>2739</v>
      </c>
      <c r="E237" s="2">
        <f t="shared" si="29"/>
        <v>5478</v>
      </c>
      <c r="F237" s="2">
        <f t="shared" si="29"/>
        <v>4399</v>
      </c>
      <c r="G237" s="2">
        <f t="shared" si="29"/>
        <v>1660</v>
      </c>
      <c r="H237" s="2">
        <f t="shared" si="29"/>
        <v>2739</v>
      </c>
      <c r="I237" s="2">
        <f t="shared" si="29"/>
        <v>7138</v>
      </c>
      <c r="J237" s="2">
        <f t="shared" si="29"/>
        <v>2656</v>
      </c>
      <c r="K237" s="2">
        <f t="shared" si="29"/>
        <v>4482</v>
      </c>
    </row>
    <row r="238" spans="3:11">
      <c r="C238" s="2">
        <f t="shared" si="29"/>
        <v>7308</v>
      </c>
      <c r="D238" s="2">
        <f t="shared" si="29"/>
        <v>2436</v>
      </c>
      <c r="E238" s="2">
        <f t="shared" si="29"/>
        <v>4872</v>
      </c>
      <c r="F238" s="2">
        <f t="shared" si="29"/>
        <v>5376</v>
      </c>
      <c r="G238" s="2">
        <f t="shared" si="29"/>
        <v>2772</v>
      </c>
      <c r="H238" s="2">
        <f t="shared" si="29"/>
        <v>2604</v>
      </c>
      <c r="I238" s="2">
        <f t="shared" si="29"/>
        <v>7224</v>
      </c>
      <c r="J238" s="2">
        <f t="shared" si="29"/>
        <v>2772</v>
      </c>
      <c r="K238" s="2">
        <f t="shared" si="29"/>
        <v>4452</v>
      </c>
    </row>
    <row r="239" spans="3:11">
      <c r="C239" s="2">
        <f t="shared" si="29"/>
        <v>6290</v>
      </c>
      <c r="D239" s="2">
        <f t="shared" si="29"/>
        <v>2550</v>
      </c>
      <c r="E239" s="2">
        <f t="shared" si="29"/>
        <v>3740</v>
      </c>
      <c r="F239" s="2">
        <f t="shared" si="29"/>
        <v>5100</v>
      </c>
      <c r="G239" s="2">
        <f t="shared" si="29"/>
        <v>1785</v>
      </c>
      <c r="H239" s="2">
        <f t="shared" si="29"/>
        <v>3315</v>
      </c>
      <c r="I239" s="2">
        <f t="shared" si="29"/>
        <v>7395</v>
      </c>
      <c r="J239" s="2">
        <f t="shared" si="29"/>
        <v>3060</v>
      </c>
      <c r="K239" s="2">
        <f t="shared" si="29"/>
        <v>4335</v>
      </c>
    </row>
    <row r="240" spans="3:11">
      <c r="C240" s="2">
        <f t="shared" si="29"/>
        <v>9804</v>
      </c>
      <c r="D240" s="2">
        <f t="shared" si="29"/>
        <v>3440</v>
      </c>
      <c r="E240" s="2">
        <f t="shared" si="29"/>
        <v>6364</v>
      </c>
      <c r="F240" s="2">
        <f t="shared" si="29"/>
        <v>4988</v>
      </c>
      <c r="G240" s="2">
        <f t="shared" si="29"/>
        <v>2236</v>
      </c>
      <c r="H240" s="2">
        <f t="shared" si="29"/>
        <v>2752</v>
      </c>
      <c r="I240" s="2">
        <f t="shared" si="29"/>
        <v>7740</v>
      </c>
      <c r="J240" s="2">
        <f t="shared" si="29"/>
        <v>3440</v>
      </c>
      <c r="K240" s="2">
        <f t="shared" si="29"/>
        <v>4300</v>
      </c>
    </row>
    <row r="241" spans="3:11">
      <c r="C241" s="2">
        <f t="shared" si="29"/>
        <v>9309</v>
      </c>
      <c r="D241" s="2">
        <f t="shared" si="29"/>
        <v>3306</v>
      </c>
      <c r="E241" s="2">
        <f t="shared" si="29"/>
        <v>6003</v>
      </c>
      <c r="F241" s="2">
        <f t="shared" si="29"/>
        <v>4698</v>
      </c>
      <c r="G241" s="2">
        <f t="shared" si="29"/>
        <v>1827</v>
      </c>
      <c r="H241" s="2">
        <f t="shared" si="29"/>
        <v>2871</v>
      </c>
      <c r="I241" s="2">
        <f t="shared" si="29"/>
        <v>6090</v>
      </c>
      <c r="J241" s="2">
        <f t="shared" si="29"/>
        <v>2088</v>
      </c>
      <c r="K241" s="2">
        <f t="shared" si="29"/>
        <v>4002</v>
      </c>
    </row>
    <row r="242" spans="3:11">
      <c r="C242" s="2">
        <f t="shared" si="29"/>
        <v>8976</v>
      </c>
      <c r="D242" s="2">
        <f t="shared" si="29"/>
        <v>2464</v>
      </c>
      <c r="E242" s="2">
        <f t="shared" si="29"/>
        <v>6512</v>
      </c>
      <c r="F242" s="2">
        <f t="shared" si="29"/>
        <v>5016</v>
      </c>
      <c r="G242" s="2">
        <f t="shared" si="29"/>
        <v>1320</v>
      </c>
      <c r="H242" s="2">
        <f t="shared" si="29"/>
        <v>3696</v>
      </c>
      <c r="I242" s="2">
        <f t="shared" si="29"/>
        <v>6600</v>
      </c>
      <c r="J242" s="2">
        <f t="shared" si="29"/>
        <v>2464</v>
      </c>
      <c r="K242" s="2">
        <f t="shared" si="29"/>
        <v>4136</v>
      </c>
    </row>
    <row r="243" spans="3:11">
      <c r="C243" s="2">
        <f t="shared" si="29"/>
        <v>5785</v>
      </c>
      <c r="D243" s="2">
        <f t="shared" si="29"/>
        <v>2136</v>
      </c>
      <c r="E243" s="2">
        <f t="shared" si="29"/>
        <v>3649</v>
      </c>
      <c r="F243" s="2">
        <f t="shared" si="29"/>
        <v>4895</v>
      </c>
      <c r="G243" s="2">
        <f t="shared" si="29"/>
        <v>1780</v>
      </c>
      <c r="H243" s="2">
        <f t="shared" si="29"/>
        <v>3115</v>
      </c>
      <c r="I243" s="2">
        <f t="shared" si="29"/>
        <v>3382</v>
      </c>
      <c r="J243" s="2">
        <f t="shared" si="29"/>
        <v>1157</v>
      </c>
      <c r="K243" s="2">
        <f t="shared" si="29"/>
        <v>2225</v>
      </c>
    </row>
    <row r="244" spans="3:11">
      <c r="C244" s="2">
        <f t="shared" si="29"/>
        <v>7470</v>
      </c>
      <c r="D244" s="2">
        <f t="shared" si="29"/>
        <v>2250</v>
      </c>
      <c r="E244" s="2">
        <f t="shared" si="29"/>
        <v>5220</v>
      </c>
      <c r="F244" s="2">
        <f t="shared" si="29"/>
        <v>4230</v>
      </c>
      <c r="G244" s="2">
        <f t="shared" si="29"/>
        <v>1530</v>
      </c>
      <c r="H244" s="2">
        <f t="shared" si="29"/>
        <v>2700</v>
      </c>
      <c r="I244" s="2">
        <f t="shared" si="29"/>
        <v>5130</v>
      </c>
      <c r="J244" s="2">
        <f t="shared" si="29"/>
        <v>1350</v>
      </c>
      <c r="K244" s="2">
        <f t="shared" si="29"/>
        <v>3780</v>
      </c>
    </row>
    <row r="245" spans="3:11">
      <c r="C245" s="2">
        <f t="shared" si="29"/>
        <v>7007</v>
      </c>
      <c r="D245" s="2">
        <f t="shared" si="29"/>
        <v>2275</v>
      </c>
      <c r="E245" s="2">
        <f t="shared" si="29"/>
        <v>4732</v>
      </c>
      <c r="F245" s="2">
        <f t="shared" si="29"/>
        <v>3094</v>
      </c>
      <c r="G245" s="2">
        <f t="shared" si="29"/>
        <v>364</v>
      </c>
      <c r="H245" s="2">
        <f t="shared" si="29"/>
        <v>2730</v>
      </c>
      <c r="I245" s="2">
        <f t="shared" si="29"/>
        <v>4550</v>
      </c>
      <c r="J245" s="2">
        <f t="shared" si="29"/>
        <v>1547</v>
      </c>
      <c r="K245" s="2">
        <f t="shared" si="29"/>
        <v>3003</v>
      </c>
    </row>
    <row r="246" spans="3:11">
      <c r="C246" s="2">
        <f t="shared" si="29"/>
        <v>3680</v>
      </c>
      <c r="D246" s="2">
        <f t="shared" si="29"/>
        <v>1196</v>
      </c>
      <c r="E246" s="2">
        <f t="shared" si="29"/>
        <v>2484</v>
      </c>
      <c r="F246" s="2">
        <f t="shared" si="29"/>
        <v>2668</v>
      </c>
      <c r="G246" s="2">
        <f t="shared" si="29"/>
        <v>828</v>
      </c>
      <c r="H246" s="2">
        <f t="shared" si="29"/>
        <v>1840</v>
      </c>
      <c r="I246" s="2">
        <f t="shared" si="29"/>
        <v>1748</v>
      </c>
      <c r="J246" s="2">
        <f t="shared" si="29"/>
        <v>552</v>
      </c>
      <c r="K246" s="2">
        <f t="shared" si="29"/>
        <v>1196</v>
      </c>
    </row>
    <row r="247" spans="3:11">
      <c r="C247" s="2">
        <f t="shared" si="29"/>
        <v>4650</v>
      </c>
      <c r="D247" s="2">
        <f t="shared" si="29"/>
        <v>1209</v>
      </c>
      <c r="E247" s="2">
        <f t="shared" si="29"/>
        <v>3441</v>
      </c>
      <c r="F247" s="2">
        <f t="shared" si="29"/>
        <v>2418</v>
      </c>
      <c r="G247" s="2">
        <f t="shared" si="29"/>
        <v>651</v>
      </c>
      <c r="H247" s="2">
        <f t="shared" si="29"/>
        <v>1767</v>
      </c>
      <c r="I247" s="2">
        <f t="shared" si="29"/>
        <v>2511</v>
      </c>
      <c r="J247" s="2">
        <f t="shared" si="29"/>
        <v>837</v>
      </c>
      <c r="K247" s="2">
        <f t="shared" si="29"/>
        <v>1674</v>
      </c>
    </row>
    <row r="248" spans="3:11">
      <c r="C248" s="2">
        <f t="shared" si="29"/>
        <v>2820</v>
      </c>
      <c r="D248" s="2">
        <f t="shared" si="29"/>
        <v>94</v>
      </c>
      <c r="E248" s="2">
        <f t="shared" si="29"/>
        <v>2726</v>
      </c>
      <c r="F248" s="2">
        <f t="shared" si="29"/>
        <v>1786</v>
      </c>
      <c r="G248" s="2">
        <f t="shared" si="29"/>
        <v>376</v>
      </c>
      <c r="H248" s="2">
        <f t="shared" si="29"/>
        <v>1410</v>
      </c>
      <c r="I248" s="2">
        <f t="shared" si="29"/>
        <v>1598</v>
      </c>
      <c r="J248" s="2">
        <f t="shared" si="29"/>
        <v>470</v>
      </c>
      <c r="K248" s="2">
        <f t="shared" si="29"/>
        <v>1128</v>
      </c>
    </row>
    <row r="249" spans="3:11">
      <c r="C249" s="2">
        <f t="shared" si="29"/>
        <v>3135</v>
      </c>
      <c r="D249" s="2">
        <f t="shared" si="29"/>
        <v>1140</v>
      </c>
      <c r="E249" s="2">
        <f t="shared" si="29"/>
        <v>1995</v>
      </c>
      <c r="F249" s="2">
        <f t="shared" si="29"/>
        <v>2565</v>
      </c>
      <c r="G249" s="2">
        <f t="shared" si="29"/>
        <v>380</v>
      </c>
      <c r="H249" s="2">
        <f t="shared" si="29"/>
        <v>2185</v>
      </c>
      <c r="I249" s="2">
        <f t="shared" si="29"/>
        <v>1045</v>
      </c>
      <c r="J249" s="2">
        <f t="shared" si="29"/>
        <v>-190</v>
      </c>
      <c r="K249" s="2">
        <f t="shared" si="29"/>
        <v>1235</v>
      </c>
    </row>
    <row r="250" spans="3:11">
      <c r="C250" s="2">
        <f t="shared" si="29"/>
        <v>1632</v>
      </c>
      <c r="D250" s="2">
        <f t="shared" si="29"/>
        <v>576</v>
      </c>
      <c r="E250" s="2">
        <f t="shared" si="29"/>
        <v>1056</v>
      </c>
      <c r="F250" s="2">
        <f t="shared" si="29"/>
        <v>1536</v>
      </c>
      <c r="G250" s="2">
        <f t="shared" si="29"/>
        <v>288</v>
      </c>
      <c r="H250" s="2">
        <f t="shared" si="29"/>
        <v>1248</v>
      </c>
      <c r="I250" s="2">
        <f t="shared" si="29"/>
        <v>1152</v>
      </c>
      <c r="J250" s="2">
        <f t="shared" si="29"/>
        <v>96</v>
      </c>
      <c r="K250" s="2">
        <f t="shared" si="29"/>
        <v>1056</v>
      </c>
    </row>
    <row r="251" spans="3:11">
      <c r="C251" s="2">
        <f t="shared" ref="C251:K253" si="30">C112*$B112</f>
        <v>2425</v>
      </c>
      <c r="D251" s="2">
        <f t="shared" si="30"/>
        <v>194</v>
      </c>
      <c r="E251" s="2">
        <f t="shared" si="30"/>
        <v>2231</v>
      </c>
      <c r="F251" s="2">
        <f t="shared" si="30"/>
        <v>485</v>
      </c>
      <c r="G251" s="2">
        <f t="shared" si="30"/>
        <v>388</v>
      </c>
      <c r="H251" s="2">
        <f t="shared" si="30"/>
        <v>97</v>
      </c>
      <c r="I251" s="2">
        <f t="shared" si="30"/>
        <v>485</v>
      </c>
      <c r="J251" s="2">
        <f t="shared" si="30"/>
        <v>97</v>
      </c>
      <c r="K251" s="2">
        <f t="shared" si="30"/>
        <v>388</v>
      </c>
    </row>
    <row r="252" spans="3:11">
      <c r="C252" s="2">
        <f t="shared" si="30"/>
        <v>882</v>
      </c>
      <c r="D252" s="2">
        <f t="shared" si="30"/>
        <v>392</v>
      </c>
      <c r="E252" s="2">
        <f t="shared" si="30"/>
        <v>490</v>
      </c>
      <c r="F252" s="2">
        <f t="shared" si="30"/>
        <v>686</v>
      </c>
      <c r="G252" s="2">
        <f t="shared" si="30"/>
        <v>98</v>
      </c>
      <c r="H252" s="2">
        <f t="shared" si="30"/>
        <v>588</v>
      </c>
      <c r="I252" s="2">
        <f t="shared" si="30"/>
        <v>392</v>
      </c>
      <c r="J252" s="2">
        <f t="shared" si="30"/>
        <v>-196</v>
      </c>
      <c r="K252" s="2">
        <f t="shared" si="30"/>
        <v>588</v>
      </c>
    </row>
    <row r="253" spans="3:11">
      <c r="C253" s="2">
        <f t="shared" si="30"/>
        <v>693</v>
      </c>
      <c r="D253" s="2">
        <f t="shared" si="30"/>
        <v>198</v>
      </c>
      <c r="E253" s="2">
        <f t="shared" si="30"/>
        <v>495</v>
      </c>
      <c r="F253" s="2">
        <f t="shared" si="30"/>
        <v>594</v>
      </c>
      <c r="G253" s="2">
        <f t="shared" si="30"/>
        <v>-99</v>
      </c>
      <c r="H253" s="2">
        <f t="shared" si="30"/>
        <v>693</v>
      </c>
      <c r="I253" s="2">
        <f t="shared" si="30"/>
        <v>297</v>
      </c>
      <c r="J253" s="2">
        <f t="shared" si="30"/>
        <v>99</v>
      </c>
      <c r="K253" s="2">
        <f t="shared" si="30"/>
        <v>198</v>
      </c>
    </row>
    <row r="254" spans="3:11">
      <c r="C254" s="2">
        <f>C115*100</f>
        <v>1300</v>
      </c>
      <c r="D254" s="2">
        <f t="shared" ref="D254:K254" si="31">D115*100</f>
        <v>100</v>
      </c>
      <c r="E254" s="2">
        <f t="shared" si="31"/>
        <v>1200</v>
      </c>
      <c r="F254" s="2">
        <f t="shared" si="31"/>
        <v>1200</v>
      </c>
      <c r="G254" s="2">
        <f t="shared" si="31"/>
        <v>100</v>
      </c>
      <c r="H254" s="2">
        <f t="shared" si="31"/>
        <v>1100</v>
      </c>
      <c r="I254" s="2">
        <f t="shared" si="31"/>
        <v>900</v>
      </c>
      <c r="J254" s="2">
        <f t="shared" si="31"/>
        <v>200</v>
      </c>
      <c r="K254" s="2">
        <f t="shared" si="31"/>
        <v>700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136</v>
      </c>
      <c r="D4" s="7"/>
      <c r="E4" s="8"/>
      <c r="F4" s="6" t="s">
        <v>138</v>
      </c>
      <c r="G4" s="7"/>
      <c r="H4" s="8"/>
      <c r="I4" s="6" t="s">
        <v>140</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6442</v>
      </c>
      <c r="D6" s="14">
        <f>SUM(D8:D116)</f>
        <v>3180</v>
      </c>
      <c r="E6" s="15">
        <f>SUM(E8:E116)</f>
        <v>3262</v>
      </c>
      <c r="F6" s="13">
        <f>G6+H6</f>
        <v>5920</v>
      </c>
      <c r="G6" s="14">
        <f>SUM(G8:G116)</f>
        <v>2983</v>
      </c>
      <c r="H6" s="15">
        <f>SUM(H8:H116)</f>
        <v>2937</v>
      </c>
      <c r="I6" s="13">
        <f>J6+K6</f>
        <v>5056</v>
      </c>
      <c r="J6" s="14">
        <f>SUM(J8:J116)</f>
        <v>2441</v>
      </c>
      <c r="K6" s="15">
        <f>SUM(K8:K116)</f>
        <v>2615</v>
      </c>
    </row>
    <row r="7" spans="2:11" ht="12.75" customHeight="1">
      <c r="B7" s="18"/>
      <c r="C7" s="19"/>
      <c r="D7" s="20"/>
      <c r="E7" s="21"/>
      <c r="F7" s="19"/>
      <c r="G7" s="20"/>
      <c r="H7" s="21"/>
      <c r="I7" s="19"/>
      <c r="J7" s="20"/>
      <c r="K7" s="21"/>
    </row>
    <row r="8" spans="2:11" ht="12.75" customHeight="1">
      <c r="B8" s="18">
        <v>0</v>
      </c>
      <c r="C8" s="23">
        <f t="shared" ref="C8:C71" si="0">D8+E8</f>
        <v>47</v>
      </c>
      <c r="D8" s="24">
        <v>27</v>
      </c>
      <c r="E8" s="25">
        <v>20</v>
      </c>
      <c r="F8" s="23">
        <f t="shared" ref="F8:F71" si="1">G8+H8</f>
        <v>47</v>
      </c>
      <c r="G8" s="24">
        <v>25</v>
      </c>
      <c r="H8" s="25">
        <v>22</v>
      </c>
      <c r="I8" s="23">
        <f t="shared" ref="I8:I71" si="2">J8+K8</f>
        <v>28</v>
      </c>
      <c r="J8" s="24">
        <v>14</v>
      </c>
      <c r="K8" s="25">
        <v>14</v>
      </c>
    </row>
    <row r="9" spans="2:11" ht="12.75" customHeight="1">
      <c r="B9" s="18">
        <v>1</v>
      </c>
      <c r="C9" s="23">
        <f t="shared" si="0"/>
        <v>53</v>
      </c>
      <c r="D9" s="24">
        <v>31</v>
      </c>
      <c r="E9" s="25">
        <v>22</v>
      </c>
      <c r="F9" s="23">
        <f t="shared" si="1"/>
        <v>52</v>
      </c>
      <c r="G9" s="24">
        <v>27</v>
      </c>
      <c r="H9" s="25">
        <v>25</v>
      </c>
      <c r="I9" s="23">
        <f t="shared" si="2"/>
        <v>56</v>
      </c>
      <c r="J9" s="24">
        <v>26</v>
      </c>
      <c r="K9" s="25">
        <v>30</v>
      </c>
    </row>
    <row r="10" spans="2:11" ht="12.75" customHeight="1">
      <c r="B10" s="18">
        <v>2</v>
      </c>
      <c r="C10" s="23">
        <f t="shared" si="0"/>
        <v>67</v>
      </c>
      <c r="D10" s="24">
        <v>36</v>
      </c>
      <c r="E10" s="25">
        <v>31</v>
      </c>
      <c r="F10" s="23">
        <f t="shared" si="1"/>
        <v>53</v>
      </c>
      <c r="G10" s="24">
        <v>26</v>
      </c>
      <c r="H10" s="25">
        <v>27</v>
      </c>
      <c r="I10" s="23">
        <f t="shared" si="2"/>
        <v>42</v>
      </c>
      <c r="J10" s="24">
        <v>21</v>
      </c>
      <c r="K10" s="25">
        <v>21</v>
      </c>
    </row>
    <row r="11" spans="2:11" ht="12.75" customHeight="1">
      <c r="B11" s="18">
        <v>3</v>
      </c>
      <c r="C11" s="23">
        <f t="shared" si="0"/>
        <v>73</v>
      </c>
      <c r="D11" s="24">
        <v>42</v>
      </c>
      <c r="E11" s="25">
        <v>31</v>
      </c>
      <c r="F11" s="23">
        <f t="shared" si="1"/>
        <v>57</v>
      </c>
      <c r="G11" s="24">
        <v>29</v>
      </c>
      <c r="H11" s="25">
        <v>28</v>
      </c>
      <c r="I11" s="23">
        <f t="shared" si="2"/>
        <v>35</v>
      </c>
      <c r="J11" s="24">
        <v>16</v>
      </c>
      <c r="K11" s="25">
        <v>19</v>
      </c>
    </row>
    <row r="12" spans="2:11" ht="12.75" customHeight="1">
      <c r="B12" s="18">
        <v>4</v>
      </c>
      <c r="C12" s="23">
        <f t="shared" si="0"/>
        <v>74</v>
      </c>
      <c r="D12" s="24">
        <v>41</v>
      </c>
      <c r="E12" s="25">
        <v>33</v>
      </c>
      <c r="F12" s="23">
        <f t="shared" si="1"/>
        <v>67</v>
      </c>
      <c r="G12" s="24">
        <v>31</v>
      </c>
      <c r="H12" s="25">
        <v>36</v>
      </c>
      <c r="I12" s="23">
        <f t="shared" si="2"/>
        <v>64</v>
      </c>
      <c r="J12" s="24">
        <v>33</v>
      </c>
      <c r="K12" s="25">
        <v>31</v>
      </c>
    </row>
    <row r="13" spans="2:11" ht="12.75" customHeight="1">
      <c r="B13" s="18">
        <v>5</v>
      </c>
      <c r="C13" s="23">
        <f t="shared" si="0"/>
        <v>62</v>
      </c>
      <c r="D13" s="24">
        <v>26</v>
      </c>
      <c r="E13" s="25">
        <v>36</v>
      </c>
      <c r="F13" s="23">
        <f t="shared" si="1"/>
        <v>58</v>
      </c>
      <c r="G13" s="24">
        <v>22</v>
      </c>
      <c r="H13" s="25">
        <v>36</v>
      </c>
      <c r="I13" s="23">
        <f t="shared" si="2"/>
        <v>50</v>
      </c>
      <c r="J13" s="24">
        <v>24</v>
      </c>
      <c r="K13" s="25">
        <v>26</v>
      </c>
    </row>
    <row r="14" spans="2:11" ht="12.75" customHeight="1">
      <c r="B14" s="18">
        <v>6</v>
      </c>
      <c r="C14" s="23">
        <f t="shared" si="0"/>
        <v>72</v>
      </c>
      <c r="D14" s="24">
        <v>33</v>
      </c>
      <c r="E14" s="25">
        <v>39</v>
      </c>
      <c r="F14" s="23">
        <f t="shared" si="1"/>
        <v>48</v>
      </c>
      <c r="G14" s="24">
        <v>28</v>
      </c>
      <c r="H14" s="25">
        <v>20</v>
      </c>
      <c r="I14" s="23">
        <f t="shared" si="2"/>
        <v>56</v>
      </c>
      <c r="J14" s="24">
        <v>31</v>
      </c>
      <c r="K14" s="25">
        <v>25</v>
      </c>
    </row>
    <row r="15" spans="2:11" ht="12.75" customHeight="1">
      <c r="B15" s="18">
        <v>7</v>
      </c>
      <c r="C15" s="23">
        <f t="shared" si="0"/>
        <v>66</v>
      </c>
      <c r="D15" s="24">
        <v>33</v>
      </c>
      <c r="E15" s="25">
        <v>33</v>
      </c>
      <c r="F15" s="23">
        <f t="shared" si="1"/>
        <v>66</v>
      </c>
      <c r="G15" s="24">
        <v>30</v>
      </c>
      <c r="H15" s="25">
        <v>36</v>
      </c>
      <c r="I15" s="23">
        <f t="shared" si="2"/>
        <v>46</v>
      </c>
      <c r="J15" s="24">
        <v>22</v>
      </c>
      <c r="K15" s="25">
        <v>24</v>
      </c>
    </row>
    <row r="16" spans="2:11" ht="12.75" customHeight="1">
      <c r="B16" s="18">
        <v>8</v>
      </c>
      <c r="C16" s="23">
        <f t="shared" si="0"/>
        <v>66</v>
      </c>
      <c r="D16" s="24">
        <v>36</v>
      </c>
      <c r="E16" s="25">
        <v>30</v>
      </c>
      <c r="F16" s="23">
        <f t="shared" si="1"/>
        <v>48</v>
      </c>
      <c r="G16" s="24">
        <v>28</v>
      </c>
      <c r="H16" s="25">
        <v>20</v>
      </c>
      <c r="I16" s="23">
        <f t="shared" si="2"/>
        <v>59</v>
      </c>
      <c r="J16" s="24">
        <v>25</v>
      </c>
      <c r="K16" s="25">
        <v>34</v>
      </c>
    </row>
    <row r="17" spans="2:11" ht="12.75" customHeight="1">
      <c r="B17" s="62">
        <v>9</v>
      </c>
      <c r="C17" s="27">
        <f t="shared" si="0"/>
        <v>67</v>
      </c>
      <c r="D17" s="28">
        <v>36</v>
      </c>
      <c r="E17" s="29">
        <v>31</v>
      </c>
      <c r="F17" s="27">
        <f t="shared" si="1"/>
        <v>72</v>
      </c>
      <c r="G17" s="28">
        <v>34</v>
      </c>
      <c r="H17" s="29">
        <v>38</v>
      </c>
      <c r="I17" s="27">
        <f t="shared" si="2"/>
        <v>56</v>
      </c>
      <c r="J17" s="28">
        <v>34</v>
      </c>
      <c r="K17" s="29">
        <v>22</v>
      </c>
    </row>
    <row r="18" spans="2:11" ht="12.75" customHeight="1">
      <c r="B18" s="18">
        <v>10</v>
      </c>
      <c r="C18" s="23">
        <f t="shared" si="0"/>
        <v>64</v>
      </c>
      <c r="D18" s="24">
        <v>27</v>
      </c>
      <c r="E18" s="25">
        <v>37</v>
      </c>
      <c r="F18" s="23">
        <f t="shared" si="1"/>
        <v>55</v>
      </c>
      <c r="G18" s="24">
        <v>25</v>
      </c>
      <c r="H18" s="25">
        <v>30</v>
      </c>
      <c r="I18" s="23">
        <f t="shared" si="2"/>
        <v>67</v>
      </c>
      <c r="J18" s="24">
        <v>37</v>
      </c>
      <c r="K18" s="25">
        <v>30</v>
      </c>
    </row>
    <row r="19" spans="2:11" ht="12.75" customHeight="1">
      <c r="B19" s="18">
        <v>11</v>
      </c>
      <c r="C19" s="23">
        <f t="shared" si="0"/>
        <v>67</v>
      </c>
      <c r="D19" s="24">
        <v>36</v>
      </c>
      <c r="E19" s="25">
        <v>31</v>
      </c>
      <c r="F19" s="23">
        <f t="shared" si="1"/>
        <v>64</v>
      </c>
      <c r="G19" s="24">
        <v>30</v>
      </c>
      <c r="H19" s="25">
        <v>34</v>
      </c>
      <c r="I19" s="23">
        <f t="shared" si="2"/>
        <v>50</v>
      </c>
      <c r="J19" s="24">
        <v>23</v>
      </c>
      <c r="K19" s="25">
        <v>27</v>
      </c>
    </row>
    <row r="20" spans="2:11" ht="12.75" customHeight="1">
      <c r="B20" s="18">
        <v>12</v>
      </c>
      <c r="C20" s="23">
        <f t="shared" si="0"/>
        <v>62</v>
      </c>
      <c r="D20" s="24">
        <v>35</v>
      </c>
      <c r="E20" s="25">
        <v>27</v>
      </c>
      <c r="F20" s="23">
        <f t="shared" si="1"/>
        <v>63</v>
      </c>
      <c r="G20" s="24">
        <v>35</v>
      </c>
      <c r="H20" s="25">
        <v>28</v>
      </c>
      <c r="I20" s="23">
        <f t="shared" si="2"/>
        <v>44</v>
      </c>
      <c r="J20" s="24">
        <v>19</v>
      </c>
      <c r="K20" s="25">
        <v>25</v>
      </c>
    </row>
    <row r="21" spans="2:11" ht="12.75" customHeight="1">
      <c r="B21" s="18">
        <v>13</v>
      </c>
      <c r="C21" s="23">
        <f t="shared" si="0"/>
        <v>78</v>
      </c>
      <c r="D21" s="24">
        <v>44</v>
      </c>
      <c r="E21" s="25">
        <v>34</v>
      </c>
      <c r="F21" s="23">
        <f t="shared" si="1"/>
        <v>50</v>
      </c>
      <c r="G21" s="24">
        <v>29</v>
      </c>
      <c r="H21" s="25">
        <v>21</v>
      </c>
      <c r="I21" s="23">
        <f t="shared" si="2"/>
        <v>42</v>
      </c>
      <c r="J21" s="24">
        <v>20</v>
      </c>
      <c r="K21" s="25">
        <v>22</v>
      </c>
    </row>
    <row r="22" spans="2:11" ht="12.75" customHeight="1">
      <c r="B22" s="18">
        <v>14</v>
      </c>
      <c r="C22" s="23">
        <f t="shared" si="0"/>
        <v>48</v>
      </c>
      <c r="D22" s="24">
        <v>25</v>
      </c>
      <c r="E22" s="25">
        <v>23</v>
      </c>
      <c r="F22" s="23">
        <f t="shared" si="1"/>
        <v>65</v>
      </c>
      <c r="G22" s="24">
        <v>35</v>
      </c>
      <c r="H22" s="25">
        <v>30</v>
      </c>
      <c r="I22" s="23">
        <f t="shared" si="2"/>
        <v>48</v>
      </c>
      <c r="J22" s="24">
        <v>22</v>
      </c>
      <c r="K22" s="25">
        <v>26</v>
      </c>
    </row>
    <row r="23" spans="2:11" ht="12.75" customHeight="1">
      <c r="B23" s="18">
        <v>15</v>
      </c>
      <c r="C23" s="23">
        <f t="shared" si="0"/>
        <v>53</v>
      </c>
      <c r="D23" s="24">
        <v>30</v>
      </c>
      <c r="E23" s="25">
        <v>23</v>
      </c>
      <c r="F23" s="23">
        <f t="shared" si="1"/>
        <v>42</v>
      </c>
      <c r="G23" s="24">
        <v>25</v>
      </c>
      <c r="H23" s="25">
        <v>17</v>
      </c>
      <c r="I23" s="23">
        <f t="shared" si="2"/>
        <v>48</v>
      </c>
      <c r="J23" s="24">
        <v>18</v>
      </c>
      <c r="K23" s="25">
        <v>30</v>
      </c>
    </row>
    <row r="24" spans="2:11" ht="12.75" customHeight="1">
      <c r="B24" s="18">
        <v>16</v>
      </c>
      <c r="C24" s="23">
        <f t="shared" si="0"/>
        <v>57</v>
      </c>
      <c r="D24" s="24">
        <v>31</v>
      </c>
      <c r="E24" s="25">
        <v>26</v>
      </c>
      <c r="F24" s="23">
        <f t="shared" si="1"/>
        <v>59</v>
      </c>
      <c r="G24" s="24">
        <v>31</v>
      </c>
      <c r="H24" s="25">
        <v>28</v>
      </c>
      <c r="I24" s="23">
        <f t="shared" si="2"/>
        <v>56</v>
      </c>
      <c r="J24" s="24">
        <v>30</v>
      </c>
      <c r="K24" s="25">
        <v>26</v>
      </c>
    </row>
    <row r="25" spans="2:11" ht="12.75" customHeight="1">
      <c r="B25" s="18">
        <v>17</v>
      </c>
      <c r="C25" s="23">
        <f t="shared" si="0"/>
        <v>60</v>
      </c>
      <c r="D25" s="24">
        <v>30</v>
      </c>
      <c r="E25" s="25">
        <v>30</v>
      </c>
      <c r="F25" s="23">
        <f t="shared" si="1"/>
        <v>38</v>
      </c>
      <c r="G25" s="24">
        <v>22</v>
      </c>
      <c r="H25" s="25">
        <v>16</v>
      </c>
      <c r="I25" s="23">
        <f t="shared" si="2"/>
        <v>49</v>
      </c>
      <c r="J25" s="24">
        <v>25</v>
      </c>
      <c r="K25" s="25">
        <v>24</v>
      </c>
    </row>
    <row r="26" spans="2:11" ht="12.75" customHeight="1">
      <c r="B26" s="18">
        <v>18</v>
      </c>
      <c r="C26" s="23">
        <f t="shared" si="0"/>
        <v>52</v>
      </c>
      <c r="D26" s="24">
        <v>25</v>
      </c>
      <c r="E26" s="25">
        <v>27</v>
      </c>
      <c r="F26" s="23">
        <f t="shared" si="1"/>
        <v>36</v>
      </c>
      <c r="G26" s="24">
        <v>22</v>
      </c>
      <c r="H26" s="25">
        <v>14</v>
      </c>
      <c r="I26" s="23">
        <f t="shared" si="2"/>
        <v>20</v>
      </c>
      <c r="J26" s="24">
        <v>8</v>
      </c>
      <c r="K26" s="25">
        <v>12</v>
      </c>
    </row>
    <row r="27" spans="2:11" ht="12.75" customHeight="1">
      <c r="B27" s="62">
        <v>19</v>
      </c>
      <c r="C27" s="27">
        <f t="shared" si="0"/>
        <v>27</v>
      </c>
      <c r="D27" s="28">
        <v>14</v>
      </c>
      <c r="E27" s="29">
        <v>13</v>
      </c>
      <c r="F27" s="27">
        <f t="shared" si="1"/>
        <v>26</v>
      </c>
      <c r="G27" s="28">
        <v>13</v>
      </c>
      <c r="H27" s="29">
        <v>13</v>
      </c>
      <c r="I27" s="27">
        <f t="shared" si="2"/>
        <v>13</v>
      </c>
      <c r="J27" s="28">
        <v>8</v>
      </c>
      <c r="K27" s="29">
        <v>5</v>
      </c>
    </row>
    <row r="28" spans="2:11" ht="12.75" customHeight="1">
      <c r="B28" s="18">
        <v>20</v>
      </c>
      <c r="C28" s="23">
        <f t="shared" si="0"/>
        <v>15</v>
      </c>
      <c r="D28" s="24">
        <v>8</v>
      </c>
      <c r="E28" s="25">
        <v>7</v>
      </c>
      <c r="F28" s="23">
        <f t="shared" si="1"/>
        <v>18</v>
      </c>
      <c r="G28" s="24">
        <v>8</v>
      </c>
      <c r="H28" s="25">
        <v>10</v>
      </c>
      <c r="I28" s="23">
        <f t="shared" si="2"/>
        <v>7</v>
      </c>
      <c r="J28" s="24">
        <v>3</v>
      </c>
      <c r="K28" s="25">
        <v>4</v>
      </c>
    </row>
    <row r="29" spans="2:11" ht="12.75" customHeight="1">
      <c r="B29" s="18">
        <v>21</v>
      </c>
      <c r="C29" s="23">
        <f t="shared" si="0"/>
        <v>17</v>
      </c>
      <c r="D29" s="24">
        <v>8</v>
      </c>
      <c r="E29" s="25">
        <v>9</v>
      </c>
      <c r="F29" s="23">
        <f t="shared" si="1"/>
        <v>18</v>
      </c>
      <c r="G29" s="24">
        <v>13</v>
      </c>
      <c r="H29" s="25">
        <v>5</v>
      </c>
      <c r="I29" s="23">
        <f t="shared" si="2"/>
        <v>11</v>
      </c>
      <c r="J29" s="24">
        <v>8</v>
      </c>
      <c r="K29" s="25">
        <v>3</v>
      </c>
    </row>
    <row r="30" spans="2:11" ht="12.75" customHeight="1">
      <c r="B30" s="18">
        <v>22</v>
      </c>
      <c r="C30" s="23">
        <f t="shared" si="0"/>
        <v>14</v>
      </c>
      <c r="D30" s="24">
        <v>10</v>
      </c>
      <c r="E30" s="25">
        <v>4</v>
      </c>
      <c r="F30" s="23">
        <f t="shared" si="1"/>
        <v>25</v>
      </c>
      <c r="G30" s="24">
        <v>18</v>
      </c>
      <c r="H30" s="25">
        <v>7</v>
      </c>
      <c r="I30" s="23">
        <f t="shared" si="2"/>
        <v>10</v>
      </c>
      <c r="J30" s="24">
        <v>5</v>
      </c>
      <c r="K30" s="25">
        <v>5</v>
      </c>
    </row>
    <row r="31" spans="2:11" ht="12.75" customHeight="1">
      <c r="B31" s="18">
        <v>23</v>
      </c>
      <c r="C31" s="23">
        <f t="shared" si="0"/>
        <v>33</v>
      </c>
      <c r="D31" s="24">
        <v>21</v>
      </c>
      <c r="E31" s="25">
        <v>12</v>
      </c>
      <c r="F31" s="23">
        <f t="shared" si="1"/>
        <v>14</v>
      </c>
      <c r="G31" s="24">
        <v>11</v>
      </c>
      <c r="H31" s="25">
        <v>3</v>
      </c>
      <c r="I31" s="23">
        <f t="shared" si="2"/>
        <v>15</v>
      </c>
      <c r="J31" s="24">
        <v>4</v>
      </c>
      <c r="K31" s="25">
        <v>11</v>
      </c>
    </row>
    <row r="32" spans="2:11" ht="12.75" customHeight="1">
      <c r="B32" s="18">
        <v>24</v>
      </c>
      <c r="C32" s="23">
        <f t="shared" si="0"/>
        <v>21</v>
      </c>
      <c r="D32" s="24">
        <v>12</v>
      </c>
      <c r="E32" s="25">
        <v>9</v>
      </c>
      <c r="F32" s="23">
        <f t="shared" si="1"/>
        <v>26</v>
      </c>
      <c r="G32" s="24">
        <v>17</v>
      </c>
      <c r="H32" s="25">
        <v>9</v>
      </c>
      <c r="I32" s="23">
        <f t="shared" si="2"/>
        <v>15</v>
      </c>
      <c r="J32" s="24">
        <v>4</v>
      </c>
      <c r="K32" s="25">
        <v>11</v>
      </c>
    </row>
    <row r="33" spans="2:11" ht="12.75" customHeight="1">
      <c r="B33" s="18">
        <v>25</v>
      </c>
      <c r="C33" s="23">
        <f t="shared" si="0"/>
        <v>38</v>
      </c>
      <c r="D33" s="24">
        <v>22</v>
      </c>
      <c r="E33" s="25">
        <v>16</v>
      </c>
      <c r="F33" s="23">
        <f t="shared" si="1"/>
        <v>23</v>
      </c>
      <c r="G33" s="24">
        <v>15</v>
      </c>
      <c r="H33" s="25">
        <v>8</v>
      </c>
      <c r="I33" s="23">
        <f t="shared" si="2"/>
        <v>22</v>
      </c>
      <c r="J33" s="24">
        <v>13</v>
      </c>
      <c r="K33" s="25">
        <v>9</v>
      </c>
    </row>
    <row r="34" spans="2:11" ht="12.75" customHeight="1">
      <c r="B34" s="18">
        <v>26</v>
      </c>
      <c r="C34" s="23">
        <f t="shared" si="0"/>
        <v>25</v>
      </c>
      <c r="D34" s="24">
        <v>16</v>
      </c>
      <c r="E34" s="25">
        <v>9</v>
      </c>
      <c r="F34" s="23">
        <f t="shared" si="1"/>
        <v>22</v>
      </c>
      <c r="G34" s="24">
        <v>9</v>
      </c>
      <c r="H34" s="25">
        <v>13</v>
      </c>
      <c r="I34" s="23">
        <f t="shared" si="2"/>
        <v>20</v>
      </c>
      <c r="J34" s="24">
        <v>15</v>
      </c>
      <c r="K34" s="25">
        <v>5</v>
      </c>
    </row>
    <row r="35" spans="2:11" ht="12.75" customHeight="1">
      <c r="B35" s="18">
        <v>27</v>
      </c>
      <c r="C35" s="23">
        <f t="shared" si="0"/>
        <v>43</v>
      </c>
      <c r="D35" s="24">
        <v>16</v>
      </c>
      <c r="E35" s="25">
        <v>27</v>
      </c>
      <c r="F35" s="23">
        <f t="shared" si="1"/>
        <v>42</v>
      </c>
      <c r="G35" s="24">
        <v>21</v>
      </c>
      <c r="H35" s="25">
        <v>21</v>
      </c>
      <c r="I35" s="23">
        <f t="shared" si="2"/>
        <v>34</v>
      </c>
      <c r="J35" s="24">
        <v>17</v>
      </c>
      <c r="K35" s="25">
        <v>17</v>
      </c>
    </row>
    <row r="36" spans="2:11" ht="12.75" customHeight="1">
      <c r="B36" s="18">
        <v>28</v>
      </c>
      <c r="C36" s="23">
        <f t="shared" si="0"/>
        <v>44</v>
      </c>
      <c r="D36" s="24">
        <v>22</v>
      </c>
      <c r="E36" s="25">
        <v>22</v>
      </c>
      <c r="F36" s="23">
        <f t="shared" si="1"/>
        <v>39</v>
      </c>
      <c r="G36" s="24">
        <v>20</v>
      </c>
      <c r="H36" s="25">
        <v>19</v>
      </c>
      <c r="I36" s="23">
        <f t="shared" si="2"/>
        <v>32</v>
      </c>
      <c r="J36" s="24">
        <v>18</v>
      </c>
      <c r="K36" s="25">
        <v>14</v>
      </c>
    </row>
    <row r="37" spans="2:11" ht="12.75" customHeight="1">
      <c r="B37" s="62">
        <v>29</v>
      </c>
      <c r="C37" s="27">
        <f t="shared" si="0"/>
        <v>50</v>
      </c>
      <c r="D37" s="28">
        <v>32</v>
      </c>
      <c r="E37" s="29">
        <v>18</v>
      </c>
      <c r="F37" s="27">
        <f t="shared" si="1"/>
        <v>35</v>
      </c>
      <c r="G37" s="28">
        <v>24</v>
      </c>
      <c r="H37" s="29">
        <v>11</v>
      </c>
      <c r="I37" s="27">
        <f t="shared" si="2"/>
        <v>36</v>
      </c>
      <c r="J37" s="28">
        <v>16</v>
      </c>
      <c r="K37" s="29">
        <v>20</v>
      </c>
    </row>
    <row r="38" spans="2:11" ht="12.75" customHeight="1">
      <c r="B38" s="18">
        <v>30</v>
      </c>
      <c r="C38" s="23">
        <f t="shared" si="0"/>
        <v>51</v>
      </c>
      <c r="D38" s="24">
        <v>25</v>
      </c>
      <c r="E38" s="25">
        <v>26</v>
      </c>
      <c r="F38" s="23">
        <f t="shared" si="1"/>
        <v>44</v>
      </c>
      <c r="G38" s="24">
        <v>27</v>
      </c>
      <c r="H38" s="25">
        <v>17</v>
      </c>
      <c r="I38" s="23">
        <f t="shared" si="2"/>
        <v>41</v>
      </c>
      <c r="J38" s="24">
        <v>22</v>
      </c>
      <c r="K38" s="25">
        <v>19</v>
      </c>
    </row>
    <row r="39" spans="2:11" ht="12.75" customHeight="1">
      <c r="B39" s="18">
        <v>31</v>
      </c>
      <c r="C39" s="23">
        <f t="shared" si="0"/>
        <v>51</v>
      </c>
      <c r="D39" s="24">
        <v>24</v>
      </c>
      <c r="E39" s="25">
        <v>27</v>
      </c>
      <c r="F39" s="23">
        <f t="shared" si="1"/>
        <v>48</v>
      </c>
      <c r="G39" s="24">
        <v>21</v>
      </c>
      <c r="H39" s="25">
        <v>27</v>
      </c>
      <c r="I39" s="23">
        <f t="shared" si="2"/>
        <v>43</v>
      </c>
      <c r="J39" s="24">
        <v>20</v>
      </c>
      <c r="K39" s="25">
        <v>23</v>
      </c>
    </row>
    <row r="40" spans="2:11" ht="12.75" customHeight="1">
      <c r="B40" s="18">
        <v>32</v>
      </c>
      <c r="C40" s="23">
        <f t="shared" si="0"/>
        <v>62</v>
      </c>
      <c r="D40" s="24">
        <v>33</v>
      </c>
      <c r="E40" s="25">
        <v>29</v>
      </c>
      <c r="F40" s="23">
        <f t="shared" si="1"/>
        <v>58</v>
      </c>
      <c r="G40" s="24">
        <v>23</v>
      </c>
      <c r="H40" s="25">
        <v>35</v>
      </c>
      <c r="I40" s="23">
        <f t="shared" si="2"/>
        <v>39</v>
      </c>
      <c r="J40" s="24">
        <v>21</v>
      </c>
      <c r="K40" s="25">
        <v>18</v>
      </c>
    </row>
    <row r="41" spans="2:11" ht="12.75" customHeight="1">
      <c r="B41" s="18">
        <v>33</v>
      </c>
      <c r="C41" s="23">
        <f t="shared" si="0"/>
        <v>55</v>
      </c>
      <c r="D41" s="24">
        <v>31</v>
      </c>
      <c r="E41" s="25">
        <v>24</v>
      </c>
      <c r="F41" s="23">
        <f t="shared" si="1"/>
        <v>72</v>
      </c>
      <c r="G41" s="24">
        <v>36</v>
      </c>
      <c r="H41" s="25">
        <v>36</v>
      </c>
      <c r="I41" s="23">
        <f t="shared" si="2"/>
        <v>50</v>
      </c>
      <c r="J41" s="24">
        <v>21</v>
      </c>
      <c r="K41" s="25">
        <v>29</v>
      </c>
    </row>
    <row r="42" spans="2:11" ht="12.75" customHeight="1">
      <c r="B42" s="18">
        <v>34</v>
      </c>
      <c r="C42" s="23">
        <f t="shared" si="0"/>
        <v>69</v>
      </c>
      <c r="D42" s="24">
        <v>32</v>
      </c>
      <c r="E42" s="25">
        <v>37</v>
      </c>
      <c r="F42" s="23">
        <f t="shared" si="1"/>
        <v>81</v>
      </c>
      <c r="G42" s="24">
        <v>45</v>
      </c>
      <c r="H42" s="25">
        <v>36</v>
      </c>
      <c r="I42" s="23">
        <f t="shared" si="2"/>
        <v>62</v>
      </c>
      <c r="J42" s="24">
        <v>29</v>
      </c>
      <c r="K42" s="25">
        <v>33</v>
      </c>
    </row>
    <row r="43" spans="2:11" ht="12.75" customHeight="1">
      <c r="B43" s="18">
        <v>35</v>
      </c>
      <c r="C43" s="23">
        <f t="shared" si="0"/>
        <v>85</v>
      </c>
      <c r="D43" s="24">
        <v>46</v>
      </c>
      <c r="E43" s="25">
        <v>39</v>
      </c>
      <c r="F43" s="23">
        <f t="shared" si="1"/>
        <v>51</v>
      </c>
      <c r="G43" s="24">
        <v>22</v>
      </c>
      <c r="H43" s="25">
        <v>29</v>
      </c>
      <c r="I43" s="23">
        <f t="shared" si="2"/>
        <v>54</v>
      </c>
      <c r="J43" s="24">
        <v>26</v>
      </c>
      <c r="K43" s="25">
        <v>28</v>
      </c>
    </row>
    <row r="44" spans="2:11" ht="12.75" customHeight="1">
      <c r="B44" s="18">
        <v>36</v>
      </c>
      <c r="C44" s="23">
        <f t="shared" si="0"/>
        <v>81</v>
      </c>
      <c r="D44" s="24">
        <v>33</v>
      </c>
      <c r="E44" s="25">
        <v>48</v>
      </c>
      <c r="F44" s="23">
        <f t="shared" si="1"/>
        <v>72</v>
      </c>
      <c r="G44" s="24">
        <v>38</v>
      </c>
      <c r="H44" s="25">
        <v>34</v>
      </c>
      <c r="I44" s="23">
        <f t="shared" si="2"/>
        <v>57</v>
      </c>
      <c r="J44" s="24">
        <v>31</v>
      </c>
      <c r="K44" s="25">
        <v>26</v>
      </c>
    </row>
    <row r="45" spans="2:11" ht="12.75" customHeight="1">
      <c r="B45" s="18">
        <v>37</v>
      </c>
      <c r="C45" s="23">
        <f t="shared" si="0"/>
        <v>81</v>
      </c>
      <c r="D45" s="24">
        <v>42</v>
      </c>
      <c r="E45" s="25">
        <v>39</v>
      </c>
      <c r="F45" s="23">
        <f t="shared" si="1"/>
        <v>71</v>
      </c>
      <c r="G45" s="24">
        <v>37</v>
      </c>
      <c r="H45" s="25">
        <v>34</v>
      </c>
      <c r="I45" s="23">
        <f t="shared" si="2"/>
        <v>53</v>
      </c>
      <c r="J45" s="24">
        <v>23</v>
      </c>
      <c r="K45" s="25">
        <v>30</v>
      </c>
    </row>
    <row r="46" spans="2:11" ht="12.75" customHeight="1">
      <c r="B46" s="18">
        <v>38</v>
      </c>
      <c r="C46" s="23">
        <f t="shared" si="0"/>
        <v>87</v>
      </c>
      <c r="D46" s="24">
        <v>48</v>
      </c>
      <c r="E46" s="25">
        <v>39</v>
      </c>
      <c r="F46" s="23">
        <f t="shared" si="1"/>
        <v>63</v>
      </c>
      <c r="G46" s="24">
        <v>35</v>
      </c>
      <c r="H46" s="25">
        <v>28</v>
      </c>
      <c r="I46" s="23">
        <f t="shared" si="2"/>
        <v>62</v>
      </c>
      <c r="J46" s="24">
        <v>26</v>
      </c>
      <c r="K46" s="25">
        <v>36</v>
      </c>
    </row>
    <row r="47" spans="2:11" ht="12.75" customHeight="1">
      <c r="B47" s="62">
        <v>39</v>
      </c>
      <c r="C47" s="27">
        <f t="shared" si="0"/>
        <v>74</v>
      </c>
      <c r="D47" s="28">
        <v>36</v>
      </c>
      <c r="E47" s="29">
        <v>38</v>
      </c>
      <c r="F47" s="27">
        <f t="shared" si="1"/>
        <v>68</v>
      </c>
      <c r="G47" s="28">
        <v>37</v>
      </c>
      <c r="H47" s="29">
        <v>31</v>
      </c>
      <c r="I47" s="27">
        <f t="shared" si="2"/>
        <v>72</v>
      </c>
      <c r="J47" s="28">
        <v>39</v>
      </c>
      <c r="K47" s="29">
        <v>33</v>
      </c>
    </row>
    <row r="48" spans="2:11" ht="12.75" customHeight="1">
      <c r="B48" s="18">
        <v>40</v>
      </c>
      <c r="C48" s="23">
        <f t="shared" si="0"/>
        <v>71</v>
      </c>
      <c r="D48" s="24">
        <v>43</v>
      </c>
      <c r="E48" s="25">
        <v>28</v>
      </c>
      <c r="F48" s="23">
        <f t="shared" si="1"/>
        <v>80</v>
      </c>
      <c r="G48" s="24">
        <v>37</v>
      </c>
      <c r="H48" s="25">
        <v>43</v>
      </c>
      <c r="I48" s="23">
        <f t="shared" si="2"/>
        <v>52</v>
      </c>
      <c r="J48" s="24">
        <v>27</v>
      </c>
      <c r="K48" s="25">
        <v>25</v>
      </c>
    </row>
    <row r="49" spans="2:11" ht="12.75" customHeight="1">
      <c r="B49" s="18">
        <v>41</v>
      </c>
      <c r="C49" s="23">
        <f t="shared" si="0"/>
        <v>70</v>
      </c>
      <c r="D49" s="24">
        <v>36</v>
      </c>
      <c r="E49" s="25">
        <v>34</v>
      </c>
      <c r="F49" s="23">
        <f t="shared" si="1"/>
        <v>73</v>
      </c>
      <c r="G49" s="24">
        <v>37</v>
      </c>
      <c r="H49" s="25">
        <v>36</v>
      </c>
      <c r="I49" s="23">
        <f t="shared" si="2"/>
        <v>57</v>
      </c>
      <c r="J49" s="24">
        <v>23</v>
      </c>
      <c r="K49" s="25">
        <v>34</v>
      </c>
    </row>
    <row r="50" spans="2:11" ht="12.75" customHeight="1">
      <c r="B50" s="18">
        <v>42</v>
      </c>
      <c r="C50" s="23">
        <f t="shared" si="0"/>
        <v>66</v>
      </c>
      <c r="D50" s="24">
        <v>34</v>
      </c>
      <c r="E50" s="25">
        <v>32</v>
      </c>
      <c r="F50" s="23">
        <f t="shared" si="1"/>
        <v>58</v>
      </c>
      <c r="G50" s="24">
        <v>32</v>
      </c>
      <c r="H50" s="25">
        <v>26</v>
      </c>
      <c r="I50" s="23">
        <f t="shared" si="2"/>
        <v>63</v>
      </c>
      <c r="J50" s="24">
        <v>26</v>
      </c>
      <c r="K50" s="25">
        <v>37</v>
      </c>
    </row>
    <row r="51" spans="2:11" ht="12.75" customHeight="1">
      <c r="B51" s="18">
        <v>43</v>
      </c>
      <c r="C51" s="23">
        <f t="shared" si="0"/>
        <v>74</v>
      </c>
      <c r="D51" s="24">
        <v>35</v>
      </c>
      <c r="E51" s="25">
        <v>39</v>
      </c>
      <c r="F51" s="23">
        <f t="shared" si="1"/>
        <v>68</v>
      </c>
      <c r="G51" s="24">
        <v>32</v>
      </c>
      <c r="H51" s="25">
        <v>36</v>
      </c>
      <c r="I51" s="23">
        <f t="shared" si="2"/>
        <v>59</v>
      </c>
      <c r="J51" s="24">
        <v>33</v>
      </c>
      <c r="K51" s="25">
        <v>26</v>
      </c>
    </row>
    <row r="52" spans="2:11" ht="12.75" customHeight="1">
      <c r="B52" s="18">
        <v>44</v>
      </c>
      <c r="C52" s="23">
        <f t="shared" si="0"/>
        <v>84</v>
      </c>
      <c r="D52" s="24">
        <v>50</v>
      </c>
      <c r="E52" s="25">
        <v>34</v>
      </c>
      <c r="F52" s="23">
        <f t="shared" si="1"/>
        <v>72</v>
      </c>
      <c r="G52" s="24">
        <v>38</v>
      </c>
      <c r="H52" s="25">
        <v>34</v>
      </c>
      <c r="I52" s="23">
        <f t="shared" si="2"/>
        <v>57</v>
      </c>
      <c r="J52" s="24">
        <v>36</v>
      </c>
      <c r="K52" s="25">
        <v>21</v>
      </c>
    </row>
    <row r="53" spans="2:11" ht="12.75" customHeight="1">
      <c r="B53" s="18">
        <v>45</v>
      </c>
      <c r="C53" s="23">
        <f t="shared" si="0"/>
        <v>74</v>
      </c>
      <c r="D53" s="24">
        <v>39</v>
      </c>
      <c r="E53" s="25">
        <v>35</v>
      </c>
      <c r="F53" s="23">
        <f t="shared" si="1"/>
        <v>62</v>
      </c>
      <c r="G53" s="24">
        <v>30</v>
      </c>
      <c r="H53" s="25">
        <v>32</v>
      </c>
      <c r="I53" s="23">
        <f t="shared" si="2"/>
        <v>53</v>
      </c>
      <c r="J53" s="24">
        <v>30</v>
      </c>
      <c r="K53" s="25">
        <v>23</v>
      </c>
    </row>
    <row r="54" spans="2:11" ht="12.75" customHeight="1">
      <c r="B54" s="18">
        <v>46</v>
      </c>
      <c r="C54" s="23">
        <f t="shared" si="0"/>
        <v>61</v>
      </c>
      <c r="D54" s="24">
        <v>31</v>
      </c>
      <c r="E54" s="25">
        <v>30</v>
      </c>
      <c r="F54" s="23">
        <f t="shared" si="1"/>
        <v>52</v>
      </c>
      <c r="G54" s="24">
        <v>32</v>
      </c>
      <c r="H54" s="25">
        <v>20</v>
      </c>
      <c r="I54" s="23">
        <f t="shared" si="2"/>
        <v>60</v>
      </c>
      <c r="J54" s="24">
        <v>29</v>
      </c>
      <c r="K54" s="25">
        <v>31</v>
      </c>
    </row>
    <row r="55" spans="2:11" ht="12.75" customHeight="1">
      <c r="B55" s="18">
        <v>47</v>
      </c>
      <c r="C55" s="23">
        <f t="shared" si="0"/>
        <v>71</v>
      </c>
      <c r="D55" s="24">
        <v>36</v>
      </c>
      <c r="E55" s="25">
        <v>35</v>
      </c>
      <c r="F55" s="23">
        <f t="shared" si="1"/>
        <v>63</v>
      </c>
      <c r="G55" s="24">
        <v>29</v>
      </c>
      <c r="H55" s="25">
        <v>34</v>
      </c>
      <c r="I55" s="23">
        <f t="shared" si="2"/>
        <v>69</v>
      </c>
      <c r="J55" s="24">
        <v>30</v>
      </c>
      <c r="K55" s="25">
        <v>39</v>
      </c>
    </row>
    <row r="56" spans="2:11" ht="12.75" customHeight="1">
      <c r="B56" s="18">
        <v>48</v>
      </c>
      <c r="C56" s="23">
        <f t="shared" si="0"/>
        <v>67</v>
      </c>
      <c r="D56" s="24">
        <v>37</v>
      </c>
      <c r="E56" s="25">
        <v>30</v>
      </c>
      <c r="F56" s="23">
        <f t="shared" si="1"/>
        <v>68</v>
      </c>
      <c r="G56" s="24">
        <v>41</v>
      </c>
      <c r="H56" s="25">
        <v>27</v>
      </c>
      <c r="I56" s="23">
        <f t="shared" si="2"/>
        <v>46</v>
      </c>
      <c r="J56" s="24">
        <v>16</v>
      </c>
      <c r="K56" s="25">
        <v>30</v>
      </c>
    </row>
    <row r="57" spans="2:11" ht="12.75" customHeight="1">
      <c r="B57" s="62">
        <v>49</v>
      </c>
      <c r="C57" s="27">
        <f t="shared" si="0"/>
        <v>53</v>
      </c>
      <c r="D57" s="28">
        <v>26</v>
      </c>
      <c r="E57" s="29">
        <v>27</v>
      </c>
      <c r="F57" s="27">
        <f t="shared" si="1"/>
        <v>43</v>
      </c>
      <c r="G57" s="28">
        <v>21</v>
      </c>
      <c r="H57" s="29">
        <v>22</v>
      </c>
      <c r="I57" s="27">
        <f t="shared" si="2"/>
        <v>52</v>
      </c>
      <c r="J57" s="28">
        <v>23</v>
      </c>
      <c r="K57" s="29">
        <v>29</v>
      </c>
    </row>
    <row r="58" spans="2:11" ht="12.75" customHeight="1">
      <c r="B58" s="18">
        <v>50</v>
      </c>
      <c r="C58" s="23">
        <f t="shared" si="0"/>
        <v>72</v>
      </c>
      <c r="D58" s="24">
        <v>40</v>
      </c>
      <c r="E58" s="25">
        <v>32</v>
      </c>
      <c r="F58" s="23">
        <f t="shared" si="1"/>
        <v>74</v>
      </c>
      <c r="G58" s="24">
        <v>44</v>
      </c>
      <c r="H58" s="25">
        <v>30</v>
      </c>
      <c r="I58" s="23">
        <f t="shared" si="2"/>
        <v>56</v>
      </c>
      <c r="J58" s="24">
        <v>27</v>
      </c>
      <c r="K58" s="25">
        <v>29</v>
      </c>
    </row>
    <row r="59" spans="2:11" ht="12.75" customHeight="1">
      <c r="B59" s="18">
        <v>51</v>
      </c>
      <c r="C59" s="23">
        <f t="shared" si="0"/>
        <v>87</v>
      </c>
      <c r="D59" s="24">
        <v>40</v>
      </c>
      <c r="E59" s="25">
        <v>47</v>
      </c>
      <c r="F59" s="23">
        <f t="shared" si="1"/>
        <v>62</v>
      </c>
      <c r="G59" s="24">
        <v>21</v>
      </c>
      <c r="H59" s="25">
        <v>41</v>
      </c>
      <c r="I59" s="23">
        <f t="shared" si="2"/>
        <v>56</v>
      </c>
      <c r="J59" s="24">
        <v>39</v>
      </c>
      <c r="K59" s="25">
        <v>17</v>
      </c>
    </row>
    <row r="60" spans="2:11" ht="12.75" customHeight="1">
      <c r="B60" s="18">
        <v>52</v>
      </c>
      <c r="C60" s="23">
        <f t="shared" si="0"/>
        <v>60</v>
      </c>
      <c r="D60" s="24">
        <v>32</v>
      </c>
      <c r="E60" s="25">
        <v>28</v>
      </c>
      <c r="F60" s="23">
        <f t="shared" si="1"/>
        <v>53</v>
      </c>
      <c r="G60" s="24">
        <v>35</v>
      </c>
      <c r="H60" s="25">
        <v>18</v>
      </c>
      <c r="I60" s="23">
        <f t="shared" si="2"/>
        <v>52</v>
      </c>
      <c r="J60" s="24">
        <v>24</v>
      </c>
      <c r="K60" s="25">
        <v>28</v>
      </c>
    </row>
    <row r="61" spans="2:11" ht="12.75" customHeight="1">
      <c r="B61" s="18">
        <v>53</v>
      </c>
      <c r="C61" s="23">
        <f t="shared" si="0"/>
        <v>61</v>
      </c>
      <c r="D61" s="24">
        <v>34</v>
      </c>
      <c r="E61" s="25">
        <v>27</v>
      </c>
      <c r="F61" s="23">
        <f t="shared" si="1"/>
        <v>66</v>
      </c>
      <c r="G61" s="24">
        <v>33</v>
      </c>
      <c r="H61" s="25">
        <v>33</v>
      </c>
      <c r="I61" s="23">
        <f t="shared" si="2"/>
        <v>53</v>
      </c>
      <c r="J61" s="24">
        <v>32</v>
      </c>
      <c r="K61" s="25">
        <v>21</v>
      </c>
    </row>
    <row r="62" spans="2:11" ht="12.75" customHeight="1">
      <c r="B62" s="18">
        <v>54</v>
      </c>
      <c r="C62" s="23">
        <f t="shared" si="0"/>
        <v>74</v>
      </c>
      <c r="D62" s="24">
        <v>44</v>
      </c>
      <c r="E62" s="25">
        <v>30</v>
      </c>
      <c r="F62" s="23">
        <f t="shared" si="1"/>
        <v>51</v>
      </c>
      <c r="G62" s="24">
        <v>27</v>
      </c>
      <c r="H62" s="25">
        <v>24</v>
      </c>
      <c r="I62" s="23">
        <f t="shared" si="2"/>
        <v>72</v>
      </c>
      <c r="J62" s="24">
        <v>43</v>
      </c>
      <c r="K62" s="25">
        <v>29</v>
      </c>
    </row>
    <row r="63" spans="2:11" ht="12.75" customHeight="1">
      <c r="B63" s="18">
        <v>55</v>
      </c>
      <c r="C63" s="23">
        <f t="shared" si="0"/>
        <v>70</v>
      </c>
      <c r="D63" s="24">
        <v>34</v>
      </c>
      <c r="E63" s="25">
        <v>36</v>
      </c>
      <c r="F63" s="23">
        <f t="shared" si="1"/>
        <v>68</v>
      </c>
      <c r="G63" s="24">
        <v>37</v>
      </c>
      <c r="H63" s="25">
        <v>31</v>
      </c>
      <c r="I63" s="23">
        <f t="shared" si="2"/>
        <v>75</v>
      </c>
      <c r="J63" s="24">
        <v>45</v>
      </c>
      <c r="K63" s="25">
        <v>30</v>
      </c>
    </row>
    <row r="64" spans="2:11" ht="12.75" customHeight="1">
      <c r="B64" s="18">
        <v>56</v>
      </c>
      <c r="C64" s="23">
        <f t="shared" si="0"/>
        <v>62</v>
      </c>
      <c r="D64" s="24">
        <v>36</v>
      </c>
      <c r="E64" s="25">
        <v>26</v>
      </c>
      <c r="F64" s="23">
        <f t="shared" si="1"/>
        <v>65</v>
      </c>
      <c r="G64" s="24">
        <v>34</v>
      </c>
      <c r="H64" s="25">
        <v>31</v>
      </c>
      <c r="I64" s="23">
        <f t="shared" si="2"/>
        <v>70</v>
      </c>
      <c r="J64" s="24">
        <v>43</v>
      </c>
      <c r="K64" s="25">
        <v>27</v>
      </c>
    </row>
    <row r="65" spans="2:11" ht="12.75" customHeight="1">
      <c r="B65" s="18">
        <v>57</v>
      </c>
      <c r="C65" s="23">
        <f t="shared" si="0"/>
        <v>75</v>
      </c>
      <c r="D65" s="24">
        <v>43</v>
      </c>
      <c r="E65" s="25">
        <v>32</v>
      </c>
      <c r="F65" s="23">
        <f t="shared" si="1"/>
        <v>88</v>
      </c>
      <c r="G65" s="24">
        <v>48</v>
      </c>
      <c r="H65" s="25">
        <v>40</v>
      </c>
      <c r="I65" s="23">
        <f t="shared" si="2"/>
        <v>78</v>
      </c>
      <c r="J65" s="24">
        <v>50</v>
      </c>
      <c r="K65" s="25">
        <v>28</v>
      </c>
    </row>
    <row r="66" spans="2:11" ht="12.75" customHeight="1">
      <c r="B66" s="18">
        <v>58</v>
      </c>
      <c r="C66" s="23">
        <f t="shared" si="0"/>
        <v>92</v>
      </c>
      <c r="D66" s="24">
        <v>54</v>
      </c>
      <c r="E66" s="25">
        <v>38</v>
      </c>
      <c r="F66" s="23">
        <f t="shared" si="1"/>
        <v>76</v>
      </c>
      <c r="G66" s="24">
        <v>38</v>
      </c>
      <c r="H66" s="25">
        <v>38</v>
      </c>
      <c r="I66" s="23">
        <f t="shared" si="2"/>
        <v>71</v>
      </c>
      <c r="J66" s="24">
        <v>42</v>
      </c>
      <c r="K66" s="25">
        <v>29</v>
      </c>
    </row>
    <row r="67" spans="2:11" ht="12.75" customHeight="1">
      <c r="B67" s="62">
        <v>59</v>
      </c>
      <c r="C67" s="27">
        <f t="shared" si="0"/>
        <v>94</v>
      </c>
      <c r="D67" s="28">
        <v>52</v>
      </c>
      <c r="E67" s="29">
        <v>42</v>
      </c>
      <c r="F67" s="27">
        <f t="shared" si="1"/>
        <v>106</v>
      </c>
      <c r="G67" s="28">
        <v>63</v>
      </c>
      <c r="H67" s="29">
        <v>43</v>
      </c>
      <c r="I67" s="27">
        <f t="shared" si="2"/>
        <v>94</v>
      </c>
      <c r="J67" s="28">
        <v>42</v>
      </c>
      <c r="K67" s="29">
        <v>52</v>
      </c>
    </row>
    <row r="68" spans="2:11" ht="12.75" customHeight="1">
      <c r="B68" s="18">
        <v>60</v>
      </c>
      <c r="C68" s="23">
        <f t="shared" si="0"/>
        <v>104</v>
      </c>
      <c r="D68" s="24">
        <v>59</v>
      </c>
      <c r="E68" s="25">
        <v>45</v>
      </c>
      <c r="F68" s="23">
        <f t="shared" si="1"/>
        <v>105</v>
      </c>
      <c r="G68" s="24">
        <v>51</v>
      </c>
      <c r="H68" s="25">
        <v>54</v>
      </c>
      <c r="I68" s="23">
        <f t="shared" si="2"/>
        <v>68</v>
      </c>
      <c r="J68" s="24">
        <v>37</v>
      </c>
      <c r="K68" s="25">
        <v>31</v>
      </c>
    </row>
    <row r="69" spans="2:11" ht="12.75" customHeight="1">
      <c r="B69" s="18">
        <v>61</v>
      </c>
      <c r="C69" s="23">
        <f t="shared" si="0"/>
        <v>99</v>
      </c>
      <c r="D69" s="24">
        <v>49</v>
      </c>
      <c r="E69" s="25">
        <v>50</v>
      </c>
      <c r="F69" s="23">
        <f t="shared" si="1"/>
        <v>109</v>
      </c>
      <c r="G69" s="24">
        <v>65</v>
      </c>
      <c r="H69" s="25">
        <v>44</v>
      </c>
      <c r="I69" s="23">
        <f t="shared" si="2"/>
        <v>101</v>
      </c>
      <c r="J69" s="24">
        <v>42</v>
      </c>
      <c r="K69" s="25">
        <v>59</v>
      </c>
    </row>
    <row r="70" spans="2:11" ht="12.75" customHeight="1">
      <c r="B70" s="18">
        <v>62</v>
      </c>
      <c r="C70" s="23">
        <f t="shared" si="0"/>
        <v>112</v>
      </c>
      <c r="D70" s="24">
        <v>53</v>
      </c>
      <c r="E70" s="25">
        <v>59</v>
      </c>
      <c r="F70" s="23">
        <f t="shared" si="1"/>
        <v>106</v>
      </c>
      <c r="G70" s="24">
        <v>50</v>
      </c>
      <c r="H70" s="25">
        <v>56</v>
      </c>
      <c r="I70" s="23">
        <f t="shared" si="2"/>
        <v>112</v>
      </c>
      <c r="J70" s="24">
        <v>65</v>
      </c>
      <c r="K70" s="25">
        <v>47</v>
      </c>
    </row>
    <row r="71" spans="2:11" ht="12.75" customHeight="1">
      <c r="B71" s="18">
        <v>63</v>
      </c>
      <c r="C71" s="23">
        <f t="shared" si="0"/>
        <v>133</v>
      </c>
      <c r="D71" s="24">
        <v>74</v>
      </c>
      <c r="E71" s="25">
        <v>59</v>
      </c>
      <c r="F71" s="23">
        <f t="shared" si="1"/>
        <v>114</v>
      </c>
      <c r="G71" s="24">
        <v>61</v>
      </c>
      <c r="H71" s="25">
        <v>53</v>
      </c>
      <c r="I71" s="23">
        <f t="shared" si="2"/>
        <v>84</v>
      </c>
      <c r="J71" s="24">
        <v>43</v>
      </c>
      <c r="K71" s="25">
        <v>41</v>
      </c>
    </row>
    <row r="72" spans="2:11" ht="12.75" customHeight="1">
      <c r="B72" s="18">
        <v>64</v>
      </c>
      <c r="C72" s="23">
        <f>D72+E72</f>
        <v>138</v>
      </c>
      <c r="D72" s="24">
        <v>77</v>
      </c>
      <c r="E72" s="25">
        <v>61</v>
      </c>
      <c r="F72" s="23">
        <f>G72+H72</f>
        <v>123</v>
      </c>
      <c r="G72" s="24">
        <v>69</v>
      </c>
      <c r="H72" s="25">
        <v>54</v>
      </c>
      <c r="I72" s="23">
        <f>J72+K72</f>
        <v>112</v>
      </c>
      <c r="J72" s="24">
        <v>63</v>
      </c>
      <c r="K72" s="25">
        <v>49</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137</v>
      </c>
      <c r="D78" s="7"/>
      <c r="E78" s="8"/>
      <c r="F78" s="6" t="s">
        <v>139</v>
      </c>
      <c r="G78" s="7"/>
      <c r="H78" s="8"/>
      <c r="I78" s="6" t="s">
        <v>141</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128</v>
      </c>
      <c r="D80" s="24">
        <v>60</v>
      </c>
      <c r="E80" s="25">
        <v>68</v>
      </c>
      <c r="F80" s="23">
        <f t="shared" ref="F80:F116" si="4">G80+H80</f>
        <v>100</v>
      </c>
      <c r="G80" s="24">
        <v>54</v>
      </c>
      <c r="H80" s="25">
        <v>46</v>
      </c>
      <c r="I80" s="23">
        <f t="shared" ref="I80:I116" si="5">J80+K80</f>
        <v>91</v>
      </c>
      <c r="J80" s="24">
        <v>40</v>
      </c>
      <c r="K80" s="25">
        <v>51</v>
      </c>
    </row>
    <row r="81" spans="2:11" ht="12.75" customHeight="1">
      <c r="B81" s="18">
        <v>66</v>
      </c>
      <c r="C81" s="23">
        <f t="shared" si="3"/>
        <v>128</v>
      </c>
      <c r="D81" s="24">
        <v>72</v>
      </c>
      <c r="E81" s="25">
        <v>56</v>
      </c>
      <c r="F81" s="23">
        <f t="shared" si="4"/>
        <v>151</v>
      </c>
      <c r="G81" s="24">
        <v>91</v>
      </c>
      <c r="H81" s="25">
        <v>60</v>
      </c>
      <c r="I81" s="23">
        <f t="shared" si="5"/>
        <v>100</v>
      </c>
      <c r="J81" s="24">
        <v>47</v>
      </c>
      <c r="K81" s="25">
        <v>53</v>
      </c>
    </row>
    <row r="82" spans="2:11" ht="12.75" customHeight="1">
      <c r="B82" s="18">
        <v>67</v>
      </c>
      <c r="C82" s="23">
        <f t="shared" si="3"/>
        <v>126</v>
      </c>
      <c r="D82" s="24">
        <v>78</v>
      </c>
      <c r="E82" s="25">
        <v>48</v>
      </c>
      <c r="F82" s="23">
        <f t="shared" si="4"/>
        <v>124</v>
      </c>
      <c r="G82" s="24">
        <v>67</v>
      </c>
      <c r="H82" s="25">
        <v>57</v>
      </c>
      <c r="I82" s="23">
        <f t="shared" si="5"/>
        <v>90</v>
      </c>
      <c r="J82" s="24">
        <v>44</v>
      </c>
      <c r="K82" s="25">
        <v>46</v>
      </c>
    </row>
    <row r="83" spans="2:11" ht="12.75" customHeight="1">
      <c r="B83" s="18">
        <v>68</v>
      </c>
      <c r="C83" s="23">
        <f t="shared" si="3"/>
        <v>132</v>
      </c>
      <c r="D83" s="24">
        <v>59</v>
      </c>
      <c r="E83" s="25">
        <v>73</v>
      </c>
      <c r="F83" s="23">
        <f t="shared" si="4"/>
        <v>102</v>
      </c>
      <c r="G83" s="24">
        <v>47</v>
      </c>
      <c r="H83" s="25">
        <v>55</v>
      </c>
      <c r="I83" s="23">
        <f t="shared" si="5"/>
        <v>72</v>
      </c>
      <c r="J83" s="24">
        <v>44</v>
      </c>
      <c r="K83" s="25">
        <v>28</v>
      </c>
    </row>
    <row r="84" spans="2:11" ht="12.75" customHeight="1">
      <c r="B84" s="62">
        <v>69</v>
      </c>
      <c r="C84" s="27">
        <f t="shared" si="3"/>
        <v>105</v>
      </c>
      <c r="D84" s="28">
        <v>54</v>
      </c>
      <c r="E84" s="29">
        <v>51</v>
      </c>
      <c r="F84" s="27">
        <f t="shared" si="4"/>
        <v>101</v>
      </c>
      <c r="G84" s="28">
        <v>56</v>
      </c>
      <c r="H84" s="29">
        <v>45</v>
      </c>
      <c r="I84" s="27">
        <f t="shared" si="5"/>
        <v>75</v>
      </c>
      <c r="J84" s="28">
        <v>44</v>
      </c>
      <c r="K84" s="29">
        <v>31</v>
      </c>
    </row>
    <row r="85" spans="2:11" ht="12.75" customHeight="1">
      <c r="B85" s="18">
        <v>70</v>
      </c>
      <c r="C85" s="23">
        <f t="shared" si="3"/>
        <v>115</v>
      </c>
      <c r="D85" s="24">
        <v>53</v>
      </c>
      <c r="E85" s="25">
        <v>62</v>
      </c>
      <c r="F85" s="23">
        <f t="shared" si="4"/>
        <v>118</v>
      </c>
      <c r="G85" s="24">
        <v>60</v>
      </c>
      <c r="H85" s="25">
        <v>58</v>
      </c>
      <c r="I85" s="23">
        <f t="shared" si="5"/>
        <v>80</v>
      </c>
      <c r="J85" s="24">
        <v>35</v>
      </c>
      <c r="K85" s="25">
        <v>45</v>
      </c>
    </row>
    <row r="86" spans="2:11" ht="12.75" customHeight="1">
      <c r="B86" s="18">
        <v>71</v>
      </c>
      <c r="C86" s="23">
        <f t="shared" si="3"/>
        <v>81</v>
      </c>
      <c r="D86" s="24">
        <v>43</v>
      </c>
      <c r="E86" s="25">
        <v>38</v>
      </c>
      <c r="F86" s="23">
        <f t="shared" si="4"/>
        <v>91</v>
      </c>
      <c r="G86" s="24">
        <v>52</v>
      </c>
      <c r="H86" s="25">
        <v>39</v>
      </c>
      <c r="I86" s="23">
        <f t="shared" si="5"/>
        <v>58</v>
      </c>
      <c r="J86" s="24">
        <v>29</v>
      </c>
      <c r="K86" s="25">
        <v>29</v>
      </c>
    </row>
    <row r="87" spans="2:11" ht="12.75" customHeight="1">
      <c r="B87" s="18">
        <v>72</v>
      </c>
      <c r="C87" s="23">
        <f t="shared" si="3"/>
        <v>66</v>
      </c>
      <c r="D87" s="24">
        <v>20</v>
      </c>
      <c r="E87" s="25">
        <v>46</v>
      </c>
      <c r="F87" s="23">
        <f t="shared" si="4"/>
        <v>55</v>
      </c>
      <c r="G87" s="24">
        <v>29</v>
      </c>
      <c r="H87" s="25">
        <v>26</v>
      </c>
      <c r="I87" s="23">
        <f t="shared" si="5"/>
        <v>37</v>
      </c>
      <c r="J87" s="24">
        <v>21</v>
      </c>
      <c r="K87" s="25">
        <v>16</v>
      </c>
    </row>
    <row r="88" spans="2:11" ht="12.75" customHeight="1">
      <c r="B88" s="18">
        <v>73</v>
      </c>
      <c r="C88" s="23">
        <f t="shared" si="3"/>
        <v>63</v>
      </c>
      <c r="D88" s="24">
        <v>35</v>
      </c>
      <c r="E88" s="25">
        <v>28</v>
      </c>
      <c r="F88" s="23">
        <f t="shared" si="4"/>
        <v>55</v>
      </c>
      <c r="G88" s="24">
        <v>28</v>
      </c>
      <c r="H88" s="25">
        <v>27</v>
      </c>
      <c r="I88" s="23">
        <f t="shared" si="5"/>
        <v>47</v>
      </c>
      <c r="J88" s="24">
        <v>20</v>
      </c>
      <c r="K88" s="25">
        <v>27</v>
      </c>
    </row>
    <row r="89" spans="2:11" ht="12.75" customHeight="1">
      <c r="B89" s="18">
        <v>74</v>
      </c>
      <c r="C89" s="23">
        <f t="shared" si="3"/>
        <v>71</v>
      </c>
      <c r="D89" s="24">
        <v>39</v>
      </c>
      <c r="E89" s="25">
        <v>32</v>
      </c>
      <c r="F89" s="23">
        <f t="shared" si="4"/>
        <v>71</v>
      </c>
      <c r="G89" s="24">
        <v>35</v>
      </c>
      <c r="H89" s="25">
        <v>36</v>
      </c>
      <c r="I89" s="23">
        <f t="shared" si="5"/>
        <v>66</v>
      </c>
      <c r="J89" s="24">
        <v>24</v>
      </c>
      <c r="K89" s="25">
        <v>42</v>
      </c>
    </row>
    <row r="90" spans="2:11" ht="12.75" customHeight="1">
      <c r="B90" s="18">
        <v>75</v>
      </c>
      <c r="C90" s="23">
        <f t="shared" si="3"/>
        <v>62</v>
      </c>
      <c r="D90" s="24">
        <v>31</v>
      </c>
      <c r="E90" s="25">
        <v>31</v>
      </c>
      <c r="F90" s="23">
        <f t="shared" si="4"/>
        <v>59</v>
      </c>
      <c r="G90" s="24">
        <v>31</v>
      </c>
      <c r="H90" s="25">
        <v>28</v>
      </c>
      <c r="I90" s="23">
        <f t="shared" si="5"/>
        <v>52</v>
      </c>
      <c r="J90" s="24">
        <v>23</v>
      </c>
      <c r="K90" s="25">
        <v>29</v>
      </c>
    </row>
    <row r="91" spans="2:11" ht="12.75" customHeight="1">
      <c r="B91" s="18">
        <v>76</v>
      </c>
      <c r="C91" s="23">
        <f t="shared" si="3"/>
        <v>71</v>
      </c>
      <c r="D91" s="24">
        <v>39</v>
      </c>
      <c r="E91" s="25">
        <v>32</v>
      </c>
      <c r="F91" s="23">
        <f t="shared" si="4"/>
        <v>75</v>
      </c>
      <c r="G91" s="24">
        <v>31</v>
      </c>
      <c r="H91" s="25">
        <v>44</v>
      </c>
      <c r="I91" s="23">
        <f t="shared" si="5"/>
        <v>62</v>
      </c>
      <c r="J91" s="24">
        <v>30</v>
      </c>
      <c r="K91" s="25">
        <v>32</v>
      </c>
    </row>
    <row r="92" spans="2:11" ht="12.75" customHeight="1">
      <c r="B92" s="18">
        <v>77</v>
      </c>
      <c r="C92" s="23">
        <f t="shared" si="3"/>
        <v>56</v>
      </c>
      <c r="D92" s="24">
        <v>24</v>
      </c>
      <c r="E92" s="25">
        <v>32</v>
      </c>
      <c r="F92" s="23">
        <f t="shared" si="4"/>
        <v>41</v>
      </c>
      <c r="G92" s="24">
        <v>18</v>
      </c>
      <c r="H92" s="25">
        <v>23</v>
      </c>
      <c r="I92" s="23">
        <f t="shared" si="5"/>
        <v>39</v>
      </c>
      <c r="J92" s="24">
        <v>19</v>
      </c>
      <c r="K92" s="25">
        <v>20</v>
      </c>
    </row>
    <row r="93" spans="2:11" ht="12.75" customHeight="1">
      <c r="B93" s="18">
        <v>78</v>
      </c>
      <c r="C93" s="23">
        <f t="shared" si="3"/>
        <v>60</v>
      </c>
      <c r="D93" s="24">
        <v>29</v>
      </c>
      <c r="E93" s="25">
        <v>31</v>
      </c>
      <c r="F93" s="23">
        <f t="shared" si="4"/>
        <v>57</v>
      </c>
      <c r="G93" s="24">
        <v>30</v>
      </c>
      <c r="H93" s="25">
        <v>27</v>
      </c>
      <c r="I93" s="23">
        <f t="shared" si="5"/>
        <v>62</v>
      </c>
      <c r="J93" s="24">
        <v>31</v>
      </c>
      <c r="K93" s="25">
        <v>31</v>
      </c>
    </row>
    <row r="94" spans="2:11" ht="12.75" customHeight="1">
      <c r="B94" s="62">
        <v>79</v>
      </c>
      <c r="C94" s="27">
        <f t="shared" si="3"/>
        <v>74</v>
      </c>
      <c r="D94" s="28">
        <v>32</v>
      </c>
      <c r="E94" s="29">
        <v>42</v>
      </c>
      <c r="F94" s="27">
        <f t="shared" si="4"/>
        <v>68</v>
      </c>
      <c r="G94" s="28">
        <v>31</v>
      </c>
      <c r="H94" s="29">
        <v>37</v>
      </c>
      <c r="I94" s="27">
        <f t="shared" si="5"/>
        <v>53</v>
      </c>
      <c r="J94" s="28">
        <v>30</v>
      </c>
      <c r="K94" s="29">
        <v>23</v>
      </c>
    </row>
    <row r="95" spans="2:11" ht="12.75" customHeight="1">
      <c r="B95" s="18">
        <v>80</v>
      </c>
      <c r="C95" s="23">
        <f t="shared" si="3"/>
        <v>51</v>
      </c>
      <c r="D95" s="24">
        <v>24</v>
      </c>
      <c r="E95" s="25">
        <v>27</v>
      </c>
      <c r="F95" s="23">
        <f t="shared" si="4"/>
        <v>66</v>
      </c>
      <c r="G95" s="24">
        <v>27</v>
      </c>
      <c r="H95" s="25">
        <v>39</v>
      </c>
      <c r="I95" s="23">
        <f t="shared" si="5"/>
        <v>56</v>
      </c>
      <c r="J95" s="24">
        <v>35</v>
      </c>
      <c r="K95" s="25">
        <v>21</v>
      </c>
    </row>
    <row r="96" spans="2:11" ht="12.75" customHeight="1">
      <c r="B96" s="18">
        <v>81</v>
      </c>
      <c r="C96" s="23">
        <f t="shared" si="3"/>
        <v>67</v>
      </c>
      <c r="D96" s="24">
        <v>27</v>
      </c>
      <c r="E96" s="25">
        <v>40</v>
      </c>
      <c r="F96" s="23">
        <f t="shared" si="4"/>
        <v>75</v>
      </c>
      <c r="G96" s="24">
        <v>31</v>
      </c>
      <c r="H96" s="25">
        <v>44</v>
      </c>
      <c r="I96" s="23">
        <f t="shared" si="5"/>
        <v>52</v>
      </c>
      <c r="J96" s="24">
        <v>24</v>
      </c>
      <c r="K96" s="25">
        <v>28</v>
      </c>
    </row>
    <row r="97" spans="2:11" ht="12.75" customHeight="1">
      <c r="B97" s="18">
        <v>82</v>
      </c>
      <c r="C97" s="23">
        <f t="shared" si="3"/>
        <v>66</v>
      </c>
      <c r="D97" s="24">
        <v>23</v>
      </c>
      <c r="E97" s="25">
        <v>43</v>
      </c>
      <c r="F97" s="23">
        <f t="shared" si="4"/>
        <v>69</v>
      </c>
      <c r="G97" s="24">
        <v>29</v>
      </c>
      <c r="H97" s="25">
        <v>40</v>
      </c>
      <c r="I97" s="23">
        <f t="shared" si="5"/>
        <v>41</v>
      </c>
      <c r="J97" s="24">
        <v>21</v>
      </c>
      <c r="K97" s="25">
        <v>20</v>
      </c>
    </row>
    <row r="98" spans="2:11" ht="12.75" customHeight="1">
      <c r="B98" s="18">
        <v>83</v>
      </c>
      <c r="C98" s="23">
        <f t="shared" si="3"/>
        <v>63</v>
      </c>
      <c r="D98" s="24">
        <v>20</v>
      </c>
      <c r="E98" s="25">
        <v>43</v>
      </c>
      <c r="F98" s="23">
        <f t="shared" si="4"/>
        <v>66</v>
      </c>
      <c r="G98" s="24">
        <v>35</v>
      </c>
      <c r="H98" s="25">
        <v>31</v>
      </c>
      <c r="I98" s="23">
        <f t="shared" si="5"/>
        <v>51</v>
      </c>
      <c r="J98" s="24">
        <v>20</v>
      </c>
      <c r="K98" s="25">
        <v>31</v>
      </c>
    </row>
    <row r="99" spans="2:11" ht="12.75" customHeight="1">
      <c r="B99" s="18">
        <v>84</v>
      </c>
      <c r="C99" s="23">
        <f t="shared" si="3"/>
        <v>58</v>
      </c>
      <c r="D99" s="24">
        <v>18</v>
      </c>
      <c r="E99" s="25">
        <v>40</v>
      </c>
      <c r="F99" s="23">
        <f t="shared" si="4"/>
        <v>60</v>
      </c>
      <c r="G99" s="24">
        <v>25</v>
      </c>
      <c r="H99" s="25">
        <v>35</v>
      </c>
      <c r="I99" s="23">
        <f t="shared" si="5"/>
        <v>54</v>
      </c>
      <c r="J99" s="24">
        <v>17</v>
      </c>
      <c r="K99" s="25">
        <v>37</v>
      </c>
    </row>
    <row r="100" spans="2:11" ht="12.75" customHeight="1">
      <c r="B100" s="18">
        <v>85</v>
      </c>
      <c r="C100" s="23">
        <f t="shared" si="3"/>
        <v>81</v>
      </c>
      <c r="D100" s="24">
        <v>37</v>
      </c>
      <c r="E100" s="25">
        <v>44</v>
      </c>
      <c r="F100" s="23">
        <f t="shared" si="4"/>
        <v>56</v>
      </c>
      <c r="G100" s="24">
        <v>21</v>
      </c>
      <c r="H100" s="25">
        <v>35</v>
      </c>
      <c r="I100" s="23">
        <f t="shared" si="5"/>
        <v>44</v>
      </c>
      <c r="J100" s="24">
        <v>13</v>
      </c>
      <c r="K100" s="25">
        <v>31</v>
      </c>
    </row>
    <row r="101" spans="2:11" ht="12.75" customHeight="1">
      <c r="B101" s="18">
        <v>86</v>
      </c>
      <c r="C101" s="23">
        <f t="shared" si="3"/>
        <v>56</v>
      </c>
      <c r="D101" s="24">
        <v>19</v>
      </c>
      <c r="E101" s="25">
        <v>37</v>
      </c>
      <c r="F101" s="23">
        <f t="shared" si="4"/>
        <v>78</v>
      </c>
      <c r="G101" s="24">
        <v>34</v>
      </c>
      <c r="H101" s="25">
        <v>44</v>
      </c>
      <c r="I101" s="23">
        <f t="shared" si="5"/>
        <v>59</v>
      </c>
      <c r="J101" s="24">
        <v>22</v>
      </c>
      <c r="K101" s="25">
        <v>37</v>
      </c>
    </row>
    <row r="102" spans="2:11" ht="12.75" customHeight="1">
      <c r="B102" s="18">
        <v>87</v>
      </c>
      <c r="C102" s="23">
        <f t="shared" si="3"/>
        <v>73</v>
      </c>
      <c r="D102" s="24">
        <v>20</v>
      </c>
      <c r="E102" s="25">
        <v>53</v>
      </c>
      <c r="F102" s="23">
        <f t="shared" si="4"/>
        <v>52</v>
      </c>
      <c r="G102" s="24">
        <v>16</v>
      </c>
      <c r="H102" s="25">
        <v>36</v>
      </c>
      <c r="I102" s="23">
        <f t="shared" si="5"/>
        <v>44</v>
      </c>
      <c r="J102" s="24">
        <v>18</v>
      </c>
      <c r="K102" s="25">
        <v>26</v>
      </c>
    </row>
    <row r="103" spans="2:11" ht="12.75" customHeight="1">
      <c r="B103" s="18">
        <v>88</v>
      </c>
      <c r="C103" s="23">
        <f t="shared" si="3"/>
        <v>56</v>
      </c>
      <c r="D103" s="24">
        <v>21</v>
      </c>
      <c r="E103" s="25">
        <v>35</v>
      </c>
      <c r="F103" s="23">
        <f t="shared" si="4"/>
        <v>54</v>
      </c>
      <c r="G103" s="24">
        <v>19</v>
      </c>
      <c r="H103" s="25">
        <v>35</v>
      </c>
      <c r="I103" s="23">
        <f t="shared" si="5"/>
        <v>45</v>
      </c>
      <c r="J103" s="24">
        <v>12</v>
      </c>
      <c r="K103" s="25">
        <v>33</v>
      </c>
    </row>
    <row r="104" spans="2:11" ht="12.75" customHeight="1">
      <c r="B104" s="62">
        <v>89</v>
      </c>
      <c r="C104" s="27">
        <f t="shared" si="3"/>
        <v>42</v>
      </c>
      <c r="D104" s="28">
        <v>8</v>
      </c>
      <c r="E104" s="29">
        <v>34</v>
      </c>
      <c r="F104" s="27">
        <f t="shared" si="4"/>
        <v>37</v>
      </c>
      <c r="G104" s="28">
        <v>11</v>
      </c>
      <c r="H104" s="29">
        <v>26</v>
      </c>
      <c r="I104" s="27">
        <f t="shared" si="5"/>
        <v>46</v>
      </c>
      <c r="J104" s="28">
        <v>8</v>
      </c>
      <c r="K104" s="29">
        <v>38</v>
      </c>
    </row>
    <row r="105" spans="2:11" ht="12.75" customHeight="1">
      <c r="B105" s="18">
        <v>90</v>
      </c>
      <c r="C105" s="23">
        <f t="shared" si="3"/>
        <v>47</v>
      </c>
      <c r="D105" s="24">
        <v>9</v>
      </c>
      <c r="E105" s="25">
        <v>38</v>
      </c>
      <c r="F105" s="23">
        <f t="shared" si="4"/>
        <v>26</v>
      </c>
      <c r="G105" s="24">
        <v>8</v>
      </c>
      <c r="H105" s="25">
        <v>18</v>
      </c>
      <c r="I105" s="23">
        <f t="shared" si="5"/>
        <v>33</v>
      </c>
      <c r="J105" s="24">
        <v>14</v>
      </c>
      <c r="K105" s="25">
        <v>19</v>
      </c>
    </row>
    <row r="106" spans="2:11" ht="12.75" customHeight="1">
      <c r="B106" s="18">
        <v>91</v>
      </c>
      <c r="C106" s="23">
        <f t="shared" si="3"/>
        <v>48</v>
      </c>
      <c r="D106" s="24">
        <v>12</v>
      </c>
      <c r="E106" s="25">
        <v>36</v>
      </c>
      <c r="F106" s="23">
        <f t="shared" si="4"/>
        <v>29</v>
      </c>
      <c r="G106" s="24">
        <v>13</v>
      </c>
      <c r="H106" s="25">
        <v>16</v>
      </c>
      <c r="I106" s="23">
        <f t="shared" si="5"/>
        <v>40</v>
      </c>
      <c r="J106" s="24">
        <v>10</v>
      </c>
      <c r="K106" s="25">
        <v>30</v>
      </c>
    </row>
    <row r="107" spans="2:11" ht="12.75" customHeight="1">
      <c r="B107" s="18">
        <v>92</v>
      </c>
      <c r="C107" s="23">
        <f t="shared" si="3"/>
        <v>32</v>
      </c>
      <c r="D107" s="24">
        <v>10</v>
      </c>
      <c r="E107" s="25">
        <v>22</v>
      </c>
      <c r="F107" s="23">
        <f t="shared" si="4"/>
        <v>27</v>
      </c>
      <c r="G107" s="24">
        <v>2</v>
      </c>
      <c r="H107" s="25">
        <v>25</v>
      </c>
      <c r="I107" s="23">
        <f t="shared" si="5"/>
        <v>25</v>
      </c>
      <c r="J107" s="24">
        <v>4</v>
      </c>
      <c r="K107" s="25">
        <v>21</v>
      </c>
    </row>
    <row r="108" spans="2:11" ht="12.75" customHeight="1">
      <c r="B108" s="18">
        <v>93</v>
      </c>
      <c r="C108" s="23">
        <f t="shared" si="3"/>
        <v>25</v>
      </c>
      <c r="D108" s="24">
        <v>6</v>
      </c>
      <c r="E108" s="25">
        <v>19</v>
      </c>
      <c r="F108" s="23">
        <f t="shared" si="4"/>
        <v>17</v>
      </c>
      <c r="G108" s="24">
        <v>3</v>
      </c>
      <c r="H108" s="25">
        <v>14</v>
      </c>
      <c r="I108" s="23">
        <f t="shared" si="5"/>
        <v>17</v>
      </c>
      <c r="J108" s="24">
        <v>6</v>
      </c>
      <c r="K108" s="25">
        <v>11</v>
      </c>
    </row>
    <row r="109" spans="2:11" ht="12.75" customHeight="1">
      <c r="B109" s="18">
        <v>94</v>
      </c>
      <c r="C109" s="23">
        <f t="shared" si="3"/>
        <v>18</v>
      </c>
      <c r="D109" s="24">
        <v>2</v>
      </c>
      <c r="E109" s="25">
        <v>16</v>
      </c>
      <c r="F109" s="23">
        <f t="shared" si="4"/>
        <v>16</v>
      </c>
      <c r="G109" s="24">
        <v>6</v>
      </c>
      <c r="H109" s="25">
        <v>10</v>
      </c>
      <c r="I109" s="23">
        <f t="shared" si="5"/>
        <v>8</v>
      </c>
      <c r="J109" s="24">
        <v>1</v>
      </c>
      <c r="K109" s="25">
        <v>7</v>
      </c>
    </row>
    <row r="110" spans="2:11" ht="12.75" customHeight="1">
      <c r="B110" s="18">
        <v>95</v>
      </c>
      <c r="C110" s="23">
        <f t="shared" si="3"/>
        <v>36</v>
      </c>
      <c r="D110" s="24">
        <v>11</v>
      </c>
      <c r="E110" s="25">
        <v>25</v>
      </c>
      <c r="F110" s="23">
        <f t="shared" si="4"/>
        <v>15</v>
      </c>
      <c r="G110" s="24">
        <v>2</v>
      </c>
      <c r="H110" s="25">
        <v>13</v>
      </c>
      <c r="I110" s="23">
        <f t="shared" si="5"/>
        <v>22</v>
      </c>
      <c r="J110" s="24">
        <v>4</v>
      </c>
      <c r="K110" s="25">
        <v>18</v>
      </c>
    </row>
    <row r="111" spans="2:11" ht="12.75" customHeight="1">
      <c r="B111" s="18">
        <v>96</v>
      </c>
      <c r="C111" s="23">
        <f t="shared" si="3"/>
        <v>19</v>
      </c>
      <c r="D111" s="24">
        <v>2</v>
      </c>
      <c r="E111" s="25">
        <v>17</v>
      </c>
      <c r="F111" s="23">
        <f t="shared" si="4"/>
        <v>13</v>
      </c>
      <c r="G111" s="24">
        <v>4</v>
      </c>
      <c r="H111" s="25">
        <v>9</v>
      </c>
      <c r="I111" s="23">
        <f t="shared" si="5"/>
        <v>17</v>
      </c>
      <c r="J111" s="24">
        <v>1</v>
      </c>
      <c r="K111" s="25">
        <v>16</v>
      </c>
    </row>
    <row r="112" spans="2:11" ht="12.75" customHeight="1">
      <c r="B112" s="18">
        <v>97</v>
      </c>
      <c r="C112" s="23">
        <f t="shared" si="3"/>
        <v>11</v>
      </c>
      <c r="D112" s="24">
        <v>0</v>
      </c>
      <c r="E112" s="25">
        <v>11</v>
      </c>
      <c r="F112" s="23">
        <f t="shared" si="4"/>
        <v>14</v>
      </c>
      <c r="G112" s="24">
        <v>2</v>
      </c>
      <c r="H112" s="25">
        <v>12</v>
      </c>
      <c r="I112" s="23">
        <f t="shared" si="5"/>
        <v>6</v>
      </c>
      <c r="J112" s="24">
        <v>0</v>
      </c>
      <c r="K112" s="25">
        <v>6</v>
      </c>
    </row>
    <row r="113" spans="2:11" ht="12.75" customHeight="1">
      <c r="B113" s="18">
        <v>98</v>
      </c>
      <c r="C113" s="23">
        <f t="shared" si="3"/>
        <v>10</v>
      </c>
      <c r="D113" s="24">
        <v>0</v>
      </c>
      <c r="E113" s="25">
        <v>10</v>
      </c>
      <c r="F113" s="23">
        <f t="shared" si="4"/>
        <v>5</v>
      </c>
      <c r="G113" s="24">
        <v>1</v>
      </c>
      <c r="H113" s="25">
        <v>4</v>
      </c>
      <c r="I113" s="23">
        <f t="shared" si="5"/>
        <v>8</v>
      </c>
      <c r="J113" s="24">
        <v>2</v>
      </c>
      <c r="K113" s="25">
        <v>6</v>
      </c>
    </row>
    <row r="114" spans="2:11" ht="12.75" customHeight="1">
      <c r="B114" s="62">
        <v>99</v>
      </c>
      <c r="C114" s="27">
        <f t="shared" si="3"/>
        <v>-1</v>
      </c>
      <c r="D114" s="28">
        <v>-1</v>
      </c>
      <c r="E114" s="29">
        <v>0</v>
      </c>
      <c r="F114" s="27">
        <f t="shared" si="4"/>
        <v>8</v>
      </c>
      <c r="G114" s="28">
        <v>3</v>
      </c>
      <c r="H114" s="29">
        <v>5</v>
      </c>
      <c r="I114" s="27">
        <f t="shared" si="5"/>
        <v>4</v>
      </c>
      <c r="J114" s="28">
        <v>0</v>
      </c>
      <c r="K114" s="29">
        <v>4</v>
      </c>
    </row>
    <row r="115" spans="2:11" ht="12.75" customHeight="1">
      <c r="B115" s="18" t="s">
        <v>9</v>
      </c>
      <c r="C115" s="23">
        <f t="shared" si="3"/>
        <v>11</v>
      </c>
      <c r="D115" s="36">
        <v>1</v>
      </c>
      <c r="E115" s="37">
        <v>10</v>
      </c>
      <c r="F115" s="23">
        <f t="shared" si="4"/>
        <v>8</v>
      </c>
      <c r="G115" s="24">
        <v>2</v>
      </c>
      <c r="H115" s="25">
        <v>6</v>
      </c>
      <c r="I115" s="23">
        <f t="shared" si="5"/>
        <v>14</v>
      </c>
      <c r="J115" s="24">
        <v>1</v>
      </c>
      <c r="K115" s="25">
        <v>13</v>
      </c>
    </row>
    <row r="116" spans="2:11" ht="12.75" customHeight="1">
      <c r="B116" s="18" t="s">
        <v>10</v>
      </c>
      <c r="C116" s="23">
        <f t="shared" si="3"/>
        <v>0</v>
      </c>
      <c r="D116" s="24">
        <v>0</v>
      </c>
      <c r="E116" s="25">
        <v>0</v>
      </c>
      <c r="F116" s="23">
        <f t="shared" si="4"/>
        <v>0</v>
      </c>
      <c r="G116" s="24">
        <v>0</v>
      </c>
      <c r="H116" s="25">
        <v>0</v>
      </c>
      <c r="I116" s="23">
        <f t="shared" si="5"/>
        <v>0</v>
      </c>
      <c r="J116" s="24">
        <v>0</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314</v>
      </c>
      <c r="D119" s="24">
        <f>SUM(D8:D12)</f>
        <v>177</v>
      </c>
      <c r="E119" s="25">
        <f>SUM(E8:E12)</f>
        <v>137</v>
      </c>
      <c r="F119" s="23">
        <f t="shared" ref="F119:F139" si="7">G119+H119</f>
        <v>276</v>
      </c>
      <c r="G119" s="24">
        <f>SUM(G8:G12)</f>
        <v>138</v>
      </c>
      <c r="H119" s="25">
        <f>SUM(H8:H12)</f>
        <v>138</v>
      </c>
      <c r="I119" s="23">
        <f t="shared" ref="I119:I139" si="8">J119+K119</f>
        <v>225</v>
      </c>
      <c r="J119" s="24">
        <f>SUM(J8:J12)</f>
        <v>110</v>
      </c>
      <c r="K119" s="25">
        <f>SUM(K8:K12)</f>
        <v>115</v>
      </c>
    </row>
    <row r="120" spans="2:11" ht="12.75" customHeight="1">
      <c r="B120" s="18" t="s">
        <v>13</v>
      </c>
      <c r="C120" s="23">
        <f t="shared" si="6"/>
        <v>333</v>
      </c>
      <c r="D120" s="24">
        <f>SUM(D13:D17)</f>
        <v>164</v>
      </c>
      <c r="E120" s="25">
        <f>SUM(E13:E17)</f>
        <v>169</v>
      </c>
      <c r="F120" s="23">
        <f t="shared" si="7"/>
        <v>292</v>
      </c>
      <c r="G120" s="24">
        <f>SUM(G13:G17)</f>
        <v>142</v>
      </c>
      <c r="H120" s="25">
        <f>SUM(H13:H17)</f>
        <v>150</v>
      </c>
      <c r="I120" s="23">
        <f t="shared" si="8"/>
        <v>267</v>
      </c>
      <c r="J120" s="24">
        <f>SUM(J13:J17)</f>
        <v>136</v>
      </c>
      <c r="K120" s="25">
        <f>SUM(K13:K17)</f>
        <v>131</v>
      </c>
    </row>
    <row r="121" spans="2:11" ht="12.75" customHeight="1">
      <c r="B121" s="18" t="s">
        <v>14</v>
      </c>
      <c r="C121" s="23">
        <f t="shared" si="6"/>
        <v>319</v>
      </c>
      <c r="D121" s="24">
        <f>SUM(D18:D22)</f>
        <v>167</v>
      </c>
      <c r="E121" s="25">
        <f>SUM(E18:E22)</f>
        <v>152</v>
      </c>
      <c r="F121" s="23">
        <f t="shared" si="7"/>
        <v>297</v>
      </c>
      <c r="G121" s="24">
        <f>SUM(G18:G22)</f>
        <v>154</v>
      </c>
      <c r="H121" s="25">
        <f>SUM(H18:H22)</f>
        <v>143</v>
      </c>
      <c r="I121" s="23">
        <f t="shared" si="8"/>
        <v>251</v>
      </c>
      <c r="J121" s="24">
        <f>SUM(J18:J22)</f>
        <v>121</v>
      </c>
      <c r="K121" s="25">
        <f>SUM(K18:K22)</f>
        <v>130</v>
      </c>
    </row>
    <row r="122" spans="2:11" ht="12.75" customHeight="1">
      <c r="B122" s="18" t="s">
        <v>15</v>
      </c>
      <c r="C122" s="23">
        <f t="shared" si="6"/>
        <v>249</v>
      </c>
      <c r="D122" s="24">
        <f>SUM(D23:D27)</f>
        <v>130</v>
      </c>
      <c r="E122" s="25">
        <f>SUM(E23:E27)</f>
        <v>119</v>
      </c>
      <c r="F122" s="23">
        <f t="shared" si="7"/>
        <v>201</v>
      </c>
      <c r="G122" s="24">
        <f>SUM(G23:G27)</f>
        <v>113</v>
      </c>
      <c r="H122" s="25">
        <f>SUM(H23:H27)</f>
        <v>88</v>
      </c>
      <c r="I122" s="23">
        <f t="shared" si="8"/>
        <v>186</v>
      </c>
      <c r="J122" s="24">
        <f>SUM(J23:J27)</f>
        <v>89</v>
      </c>
      <c r="K122" s="25">
        <f>SUM(K23:K27)</f>
        <v>97</v>
      </c>
    </row>
    <row r="123" spans="2:11" ht="12.75" customHeight="1">
      <c r="B123" s="18" t="s">
        <v>16</v>
      </c>
      <c r="C123" s="23">
        <f t="shared" si="6"/>
        <v>100</v>
      </c>
      <c r="D123" s="24">
        <f>SUM(D28:D32)</f>
        <v>59</v>
      </c>
      <c r="E123" s="25">
        <f>SUM(E28:E32)</f>
        <v>41</v>
      </c>
      <c r="F123" s="23">
        <f t="shared" si="7"/>
        <v>101</v>
      </c>
      <c r="G123" s="24">
        <f>SUM(G28:G32)</f>
        <v>67</v>
      </c>
      <c r="H123" s="25">
        <f>SUM(H28:H32)</f>
        <v>34</v>
      </c>
      <c r="I123" s="23">
        <f t="shared" si="8"/>
        <v>58</v>
      </c>
      <c r="J123" s="24">
        <f>SUM(J28:J32)</f>
        <v>24</v>
      </c>
      <c r="K123" s="25">
        <f>SUM(K28:K32)</f>
        <v>34</v>
      </c>
    </row>
    <row r="124" spans="2:11" ht="12.75" customHeight="1">
      <c r="B124" s="18" t="s">
        <v>17</v>
      </c>
      <c r="C124" s="23">
        <f t="shared" si="6"/>
        <v>200</v>
      </c>
      <c r="D124" s="24">
        <f>SUM(D33:D37)</f>
        <v>108</v>
      </c>
      <c r="E124" s="25">
        <f>SUM(E33:E37)</f>
        <v>92</v>
      </c>
      <c r="F124" s="23">
        <f t="shared" si="7"/>
        <v>161</v>
      </c>
      <c r="G124" s="24">
        <f>SUM(G33:G37)</f>
        <v>89</v>
      </c>
      <c r="H124" s="25">
        <f>SUM(H33:H37)</f>
        <v>72</v>
      </c>
      <c r="I124" s="23">
        <f t="shared" si="8"/>
        <v>144</v>
      </c>
      <c r="J124" s="24">
        <f>SUM(J33:J37)</f>
        <v>79</v>
      </c>
      <c r="K124" s="25">
        <f>SUM(K33:K37)</f>
        <v>65</v>
      </c>
    </row>
    <row r="125" spans="2:11" ht="12.75" customHeight="1">
      <c r="B125" s="18" t="s">
        <v>18</v>
      </c>
      <c r="C125" s="23">
        <f t="shared" si="6"/>
        <v>288</v>
      </c>
      <c r="D125" s="24">
        <f>SUM(D38:D42)</f>
        <v>145</v>
      </c>
      <c r="E125" s="25">
        <f>SUM(E38:E42)</f>
        <v>143</v>
      </c>
      <c r="F125" s="23">
        <f t="shared" si="7"/>
        <v>303</v>
      </c>
      <c r="G125" s="24">
        <f>SUM(G38:G42)</f>
        <v>152</v>
      </c>
      <c r="H125" s="25">
        <f>SUM(H38:H42)</f>
        <v>151</v>
      </c>
      <c r="I125" s="23">
        <f t="shared" si="8"/>
        <v>235</v>
      </c>
      <c r="J125" s="24">
        <f>SUM(J38:J42)</f>
        <v>113</v>
      </c>
      <c r="K125" s="25">
        <f>SUM(K38:K42)</f>
        <v>122</v>
      </c>
    </row>
    <row r="126" spans="2:11" ht="12.75" customHeight="1">
      <c r="B126" s="18" t="s">
        <v>19</v>
      </c>
      <c r="C126" s="23">
        <f t="shared" si="6"/>
        <v>408</v>
      </c>
      <c r="D126" s="24">
        <f>SUM(D43:D47)</f>
        <v>205</v>
      </c>
      <c r="E126" s="25">
        <f>SUM(E43:E47)</f>
        <v>203</v>
      </c>
      <c r="F126" s="23">
        <f t="shared" si="7"/>
        <v>325</v>
      </c>
      <c r="G126" s="24">
        <f>SUM(G43:G47)</f>
        <v>169</v>
      </c>
      <c r="H126" s="25">
        <f>SUM(H43:H47)</f>
        <v>156</v>
      </c>
      <c r="I126" s="23">
        <f t="shared" si="8"/>
        <v>298</v>
      </c>
      <c r="J126" s="24">
        <f>SUM(J43:J47)</f>
        <v>145</v>
      </c>
      <c r="K126" s="25">
        <f>SUM(K43:K47)</f>
        <v>153</v>
      </c>
    </row>
    <row r="127" spans="2:11" ht="12.75" customHeight="1">
      <c r="B127" s="18" t="s">
        <v>20</v>
      </c>
      <c r="C127" s="23">
        <f t="shared" si="6"/>
        <v>365</v>
      </c>
      <c r="D127" s="24">
        <f>SUM(D48:D52)</f>
        <v>198</v>
      </c>
      <c r="E127" s="25">
        <f>SUM(E48:E52)</f>
        <v>167</v>
      </c>
      <c r="F127" s="23">
        <f t="shared" si="7"/>
        <v>351</v>
      </c>
      <c r="G127" s="24">
        <f>SUM(G48:G52)</f>
        <v>176</v>
      </c>
      <c r="H127" s="25">
        <f>SUM(H48:H52)</f>
        <v>175</v>
      </c>
      <c r="I127" s="23">
        <f t="shared" si="8"/>
        <v>288</v>
      </c>
      <c r="J127" s="24">
        <f>SUM(J48:J52)</f>
        <v>145</v>
      </c>
      <c r="K127" s="25">
        <f>SUM(K48:K52)</f>
        <v>143</v>
      </c>
    </row>
    <row r="128" spans="2:11" ht="12.75" customHeight="1">
      <c r="B128" s="18" t="s">
        <v>21</v>
      </c>
      <c r="C128" s="23">
        <f t="shared" si="6"/>
        <v>326</v>
      </c>
      <c r="D128" s="24">
        <f>SUM(D53:D57)</f>
        <v>169</v>
      </c>
      <c r="E128" s="25">
        <f>SUM(E53:E57)</f>
        <v>157</v>
      </c>
      <c r="F128" s="23">
        <f t="shared" si="7"/>
        <v>288</v>
      </c>
      <c r="G128" s="24">
        <f>SUM(G53:G57)</f>
        <v>153</v>
      </c>
      <c r="H128" s="25">
        <f>SUM(H53:H57)</f>
        <v>135</v>
      </c>
      <c r="I128" s="23">
        <f t="shared" si="8"/>
        <v>280</v>
      </c>
      <c r="J128" s="24">
        <f>SUM(J53:J57)</f>
        <v>128</v>
      </c>
      <c r="K128" s="25">
        <f>SUM(K53:K57)</f>
        <v>152</v>
      </c>
    </row>
    <row r="129" spans="2:11" ht="12.75" customHeight="1">
      <c r="B129" s="18" t="s">
        <v>22</v>
      </c>
      <c r="C129" s="23">
        <f t="shared" si="6"/>
        <v>354</v>
      </c>
      <c r="D129" s="24">
        <f>SUM(D58:D62)</f>
        <v>190</v>
      </c>
      <c r="E129" s="25">
        <f>SUM(E58:E62)</f>
        <v>164</v>
      </c>
      <c r="F129" s="23">
        <f t="shared" si="7"/>
        <v>306</v>
      </c>
      <c r="G129" s="24">
        <f>SUM(G58:G62)</f>
        <v>160</v>
      </c>
      <c r="H129" s="25">
        <f>SUM(H58:H62)</f>
        <v>146</v>
      </c>
      <c r="I129" s="23">
        <f t="shared" si="8"/>
        <v>289</v>
      </c>
      <c r="J129" s="24">
        <f>SUM(J58:J62)</f>
        <v>165</v>
      </c>
      <c r="K129" s="25">
        <f>SUM(K58:K62)</f>
        <v>124</v>
      </c>
    </row>
    <row r="130" spans="2:11" ht="12.75" customHeight="1">
      <c r="B130" s="18" t="s">
        <v>23</v>
      </c>
      <c r="C130" s="23">
        <f t="shared" si="6"/>
        <v>393</v>
      </c>
      <c r="D130" s="24">
        <f>SUM(D63:D67)</f>
        <v>219</v>
      </c>
      <c r="E130" s="25">
        <f>SUM(E63:E67)</f>
        <v>174</v>
      </c>
      <c r="F130" s="23">
        <f t="shared" si="7"/>
        <v>403</v>
      </c>
      <c r="G130" s="24">
        <f>SUM(G63:G67)</f>
        <v>220</v>
      </c>
      <c r="H130" s="25">
        <f>SUM(H63:H67)</f>
        <v>183</v>
      </c>
      <c r="I130" s="23">
        <f t="shared" si="8"/>
        <v>388</v>
      </c>
      <c r="J130" s="24">
        <f>SUM(J63:J67)</f>
        <v>222</v>
      </c>
      <c r="K130" s="25">
        <f>SUM(K63:K67)</f>
        <v>166</v>
      </c>
    </row>
    <row r="131" spans="2:11" ht="12.75" customHeight="1">
      <c r="B131" s="18" t="s">
        <v>24</v>
      </c>
      <c r="C131" s="23">
        <f t="shared" si="6"/>
        <v>586</v>
      </c>
      <c r="D131" s="24">
        <f>SUM(D68:D72)</f>
        <v>312</v>
      </c>
      <c r="E131" s="25">
        <f>SUM(E68:E72)</f>
        <v>274</v>
      </c>
      <c r="F131" s="23">
        <f t="shared" si="7"/>
        <v>557</v>
      </c>
      <c r="G131" s="24">
        <f>SUM(G68:G72)</f>
        <v>296</v>
      </c>
      <c r="H131" s="25">
        <f>SUM(H68:H72)</f>
        <v>261</v>
      </c>
      <c r="I131" s="23">
        <f t="shared" si="8"/>
        <v>477</v>
      </c>
      <c r="J131" s="24">
        <f>SUM(J68:J72)</f>
        <v>250</v>
      </c>
      <c r="K131" s="25">
        <f>SUM(K68:K72)</f>
        <v>227</v>
      </c>
    </row>
    <row r="132" spans="2:11" ht="12.75" customHeight="1">
      <c r="B132" s="18" t="s">
        <v>25</v>
      </c>
      <c r="C132" s="23">
        <f t="shared" si="6"/>
        <v>619</v>
      </c>
      <c r="D132" s="24">
        <f>SUM(D80:D84)</f>
        <v>323</v>
      </c>
      <c r="E132" s="25">
        <f>SUM(E80:E84)</f>
        <v>296</v>
      </c>
      <c r="F132" s="23">
        <f t="shared" si="7"/>
        <v>578</v>
      </c>
      <c r="G132" s="24">
        <f>SUM(G80:G84)</f>
        <v>315</v>
      </c>
      <c r="H132" s="25">
        <f>SUM(H80:H84)</f>
        <v>263</v>
      </c>
      <c r="I132" s="23">
        <f t="shared" si="8"/>
        <v>428</v>
      </c>
      <c r="J132" s="24">
        <f>SUM(J80:J84)</f>
        <v>219</v>
      </c>
      <c r="K132" s="25">
        <f>SUM(K80:K84)</f>
        <v>209</v>
      </c>
    </row>
    <row r="133" spans="2:11" ht="12.75" customHeight="1">
      <c r="B133" s="18" t="s">
        <v>26</v>
      </c>
      <c r="C133" s="23">
        <f t="shared" si="6"/>
        <v>396</v>
      </c>
      <c r="D133" s="24">
        <f>SUM(D85:D89)</f>
        <v>190</v>
      </c>
      <c r="E133" s="25">
        <f>SUM(E85:E89)</f>
        <v>206</v>
      </c>
      <c r="F133" s="23">
        <f t="shared" si="7"/>
        <v>390</v>
      </c>
      <c r="G133" s="24">
        <f>SUM(G85:G89)</f>
        <v>204</v>
      </c>
      <c r="H133" s="25">
        <f>SUM(H85:H89)</f>
        <v>186</v>
      </c>
      <c r="I133" s="23">
        <f t="shared" si="8"/>
        <v>288</v>
      </c>
      <c r="J133" s="24">
        <f>SUM(J85:J89)</f>
        <v>129</v>
      </c>
      <c r="K133" s="25">
        <f>SUM(K85:K89)</f>
        <v>159</v>
      </c>
    </row>
    <row r="134" spans="2:11" ht="12.75" customHeight="1">
      <c r="B134" s="18" t="s">
        <v>27</v>
      </c>
      <c r="C134" s="23">
        <f t="shared" si="6"/>
        <v>323</v>
      </c>
      <c r="D134" s="24">
        <f>SUM(D90:D94)</f>
        <v>155</v>
      </c>
      <c r="E134" s="25">
        <f>SUM(E90:E94)</f>
        <v>168</v>
      </c>
      <c r="F134" s="23">
        <f t="shared" si="7"/>
        <v>300</v>
      </c>
      <c r="G134" s="24">
        <f>SUM(G90:G94)</f>
        <v>141</v>
      </c>
      <c r="H134" s="25">
        <f>SUM(H90:H94)</f>
        <v>159</v>
      </c>
      <c r="I134" s="23">
        <f t="shared" si="8"/>
        <v>268</v>
      </c>
      <c r="J134" s="24">
        <f>SUM(J90:J94)</f>
        <v>133</v>
      </c>
      <c r="K134" s="25">
        <f>SUM(K90:K94)</f>
        <v>135</v>
      </c>
    </row>
    <row r="135" spans="2:11" ht="12.75" customHeight="1">
      <c r="B135" s="18" t="s">
        <v>28</v>
      </c>
      <c r="C135" s="23">
        <f t="shared" si="6"/>
        <v>305</v>
      </c>
      <c r="D135" s="24">
        <f>SUM(D95:D99)</f>
        <v>112</v>
      </c>
      <c r="E135" s="25">
        <f>SUM(E95:E99)</f>
        <v>193</v>
      </c>
      <c r="F135" s="23">
        <f t="shared" si="7"/>
        <v>336</v>
      </c>
      <c r="G135" s="24">
        <f>SUM(G95:G99)</f>
        <v>147</v>
      </c>
      <c r="H135" s="25">
        <f>SUM(H95:H99)</f>
        <v>189</v>
      </c>
      <c r="I135" s="23">
        <f t="shared" si="8"/>
        <v>254</v>
      </c>
      <c r="J135" s="24">
        <f>SUM(J95:J99)</f>
        <v>117</v>
      </c>
      <c r="K135" s="25">
        <f>SUM(K95:K99)</f>
        <v>137</v>
      </c>
    </row>
    <row r="136" spans="2:11" ht="12.75" customHeight="1">
      <c r="B136" s="18" t="s">
        <v>29</v>
      </c>
      <c r="C136" s="23">
        <f t="shared" si="6"/>
        <v>308</v>
      </c>
      <c r="D136" s="24">
        <f>SUM(D100:D104)</f>
        <v>105</v>
      </c>
      <c r="E136" s="25">
        <f>SUM(E100:E104)</f>
        <v>203</v>
      </c>
      <c r="F136" s="23">
        <f t="shared" si="7"/>
        <v>277</v>
      </c>
      <c r="G136" s="24">
        <f>SUM(G100:G104)</f>
        <v>101</v>
      </c>
      <c r="H136" s="25">
        <f>SUM(H100:H104)</f>
        <v>176</v>
      </c>
      <c r="I136" s="23">
        <f t="shared" si="8"/>
        <v>238</v>
      </c>
      <c r="J136" s="24">
        <f>SUM(J100:J104)</f>
        <v>73</v>
      </c>
      <c r="K136" s="25">
        <f>SUM(K100:K104)</f>
        <v>165</v>
      </c>
    </row>
    <row r="137" spans="2:11" ht="12.75" customHeight="1">
      <c r="B137" s="18" t="s">
        <v>30</v>
      </c>
      <c r="C137" s="23">
        <f t="shared" si="6"/>
        <v>170</v>
      </c>
      <c r="D137" s="24">
        <f>SUM(D105:D109)</f>
        <v>39</v>
      </c>
      <c r="E137" s="25">
        <f>SUM(E105:E109)</f>
        <v>131</v>
      </c>
      <c r="F137" s="23">
        <f t="shared" si="7"/>
        <v>115</v>
      </c>
      <c r="G137" s="24">
        <f>SUM(G105:G109)</f>
        <v>32</v>
      </c>
      <c r="H137" s="25">
        <f>SUM(H105:H109)</f>
        <v>83</v>
      </c>
      <c r="I137" s="23">
        <f t="shared" si="8"/>
        <v>123</v>
      </c>
      <c r="J137" s="24">
        <f>SUM(J105:J109)</f>
        <v>35</v>
      </c>
      <c r="K137" s="25">
        <f>SUM(K105:K109)</f>
        <v>88</v>
      </c>
    </row>
    <row r="138" spans="2:11" ht="12.75" customHeight="1">
      <c r="B138" s="18" t="s">
        <v>31</v>
      </c>
      <c r="C138" s="23">
        <f t="shared" si="6"/>
        <v>75</v>
      </c>
      <c r="D138" s="24">
        <f>SUM(D110:D114)</f>
        <v>12</v>
      </c>
      <c r="E138" s="25">
        <f>SUM(E110:E114)</f>
        <v>63</v>
      </c>
      <c r="F138" s="23">
        <f t="shared" si="7"/>
        <v>55</v>
      </c>
      <c r="G138" s="24">
        <f>SUM(G110:G114)</f>
        <v>12</v>
      </c>
      <c r="H138" s="25">
        <f>SUM(H110:H114)</f>
        <v>43</v>
      </c>
      <c r="I138" s="23">
        <f t="shared" si="8"/>
        <v>57</v>
      </c>
      <c r="J138" s="24">
        <f>SUM(J110:J114)</f>
        <v>7</v>
      </c>
      <c r="K138" s="25">
        <f>SUM(K110:K114)</f>
        <v>50</v>
      </c>
    </row>
    <row r="139" spans="2:11" ht="12.75" customHeight="1">
      <c r="B139" s="18" t="s">
        <v>9</v>
      </c>
      <c r="C139" s="23">
        <f t="shared" si="6"/>
        <v>11</v>
      </c>
      <c r="D139" s="24">
        <f>SUM(D115)</f>
        <v>1</v>
      </c>
      <c r="E139" s="25">
        <f>SUM(E115)</f>
        <v>10</v>
      </c>
      <c r="F139" s="23">
        <f t="shared" si="7"/>
        <v>8</v>
      </c>
      <c r="G139" s="24">
        <f>SUM(G115)</f>
        <v>2</v>
      </c>
      <c r="H139" s="25">
        <f>SUM(H115)</f>
        <v>6</v>
      </c>
      <c r="I139" s="23">
        <f t="shared" si="8"/>
        <v>14</v>
      </c>
      <c r="J139" s="24">
        <f>SUM(J115)</f>
        <v>1</v>
      </c>
      <c r="K139" s="25">
        <f>SUM(K115)</f>
        <v>13</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966</v>
      </c>
      <c r="D142" s="24">
        <f t="shared" si="9"/>
        <v>508</v>
      </c>
      <c r="E142" s="25">
        <f t="shared" si="9"/>
        <v>458</v>
      </c>
      <c r="F142" s="23">
        <f t="shared" si="9"/>
        <v>865</v>
      </c>
      <c r="G142" s="24">
        <f t="shared" si="9"/>
        <v>434</v>
      </c>
      <c r="H142" s="25">
        <f t="shared" si="9"/>
        <v>431</v>
      </c>
      <c r="I142" s="23">
        <f t="shared" si="9"/>
        <v>743</v>
      </c>
      <c r="J142" s="24">
        <f t="shared" si="9"/>
        <v>367</v>
      </c>
      <c r="K142" s="25">
        <f t="shared" si="9"/>
        <v>376</v>
      </c>
    </row>
    <row r="143" spans="2:11" ht="12.75" customHeight="1">
      <c r="B143" s="67" t="s">
        <v>34</v>
      </c>
      <c r="C143" s="23">
        <f t="shared" ref="C143:K143" si="10">SUM(C122:C131)</f>
        <v>3269</v>
      </c>
      <c r="D143" s="24">
        <f t="shared" si="10"/>
        <v>1735</v>
      </c>
      <c r="E143" s="25">
        <f t="shared" si="10"/>
        <v>1534</v>
      </c>
      <c r="F143" s="23">
        <f t="shared" si="10"/>
        <v>2996</v>
      </c>
      <c r="G143" s="24">
        <f t="shared" si="10"/>
        <v>1595</v>
      </c>
      <c r="H143" s="25">
        <f t="shared" si="10"/>
        <v>1401</v>
      </c>
      <c r="I143" s="23">
        <f t="shared" si="10"/>
        <v>2643</v>
      </c>
      <c r="J143" s="24">
        <f t="shared" si="10"/>
        <v>1360</v>
      </c>
      <c r="K143" s="25">
        <f t="shared" si="10"/>
        <v>1283</v>
      </c>
    </row>
    <row r="144" spans="2:11" ht="12.75" customHeight="1">
      <c r="B144" s="67" t="s">
        <v>35</v>
      </c>
      <c r="C144" s="23">
        <f t="shared" ref="C144:K144" si="11">SUM(C132:C139)</f>
        <v>2207</v>
      </c>
      <c r="D144" s="24">
        <f t="shared" si="11"/>
        <v>937</v>
      </c>
      <c r="E144" s="25">
        <f t="shared" si="11"/>
        <v>1270</v>
      </c>
      <c r="F144" s="23">
        <f t="shared" si="11"/>
        <v>2059</v>
      </c>
      <c r="G144" s="24">
        <f t="shared" si="11"/>
        <v>954</v>
      </c>
      <c r="H144" s="25">
        <f t="shared" si="11"/>
        <v>1105</v>
      </c>
      <c r="I144" s="23">
        <f t="shared" si="11"/>
        <v>1670</v>
      </c>
      <c r="J144" s="24">
        <f t="shared" si="11"/>
        <v>714</v>
      </c>
      <c r="K144" s="25">
        <f t="shared" si="11"/>
        <v>956</v>
      </c>
    </row>
    <row r="145" spans="2:11" ht="12.75" customHeight="1">
      <c r="B145" s="67" t="s">
        <v>36</v>
      </c>
      <c r="C145" s="23">
        <f t="shared" ref="C145:K145" si="12">SUM(C134:C139)</f>
        <v>1192</v>
      </c>
      <c r="D145" s="24">
        <f t="shared" si="12"/>
        <v>424</v>
      </c>
      <c r="E145" s="25">
        <f t="shared" si="12"/>
        <v>768</v>
      </c>
      <c r="F145" s="23">
        <f t="shared" si="12"/>
        <v>1091</v>
      </c>
      <c r="G145" s="24">
        <f t="shared" si="12"/>
        <v>435</v>
      </c>
      <c r="H145" s="25">
        <f t="shared" si="12"/>
        <v>656</v>
      </c>
      <c r="I145" s="23">
        <f t="shared" si="12"/>
        <v>954</v>
      </c>
      <c r="J145" s="24">
        <f t="shared" si="12"/>
        <v>366</v>
      </c>
      <c r="K145" s="25">
        <f t="shared" si="12"/>
        <v>588</v>
      </c>
    </row>
    <row r="146" spans="2:11" ht="12.75" customHeight="1">
      <c r="B146" s="68" t="s">
        <v>37</v>
      </c>
      <c r="C146" s="47"/>
      <c r="D146" s="48"/>
      <c r="E146" s="49"/>
      <c r="F146" s="47"/>
      <c r="G146" s="48"/>
      <c r="H146" s="49"/>
      <c r="I146" s="47"/>
      <c r="J146" s="48"/>
      <c r="K146" s="49"/>
    </row>
    <row r="147" spans="2:11" ht="12.75" customHeight="1">
      <c r="B147" s="67" t="s">
        <v>33</v>
      </c>
      <c r="C147" s="50">
        <f>C142/($C$6-$C$116)*100</f>
        <v>14.99534306116113</v>
      </c>
      <c r="D147" s="51">
        <f>D142/($D$6-$D$116)*100</f>
        <v>15.974842767295597</v>
      </c>
      <c r="E147" s="52">
        <f>E142/($E$6-$E$116)*100</f>
        <v>14.040465971796442</v>
      </c>
      <c r="F147" s="50">
        <f>F142/($F$6-$F$116)*100</f>
        <v>14.611486486486486</v>
      </c>
      <c r="G147" s="51">
        <f>G142/($G$6-$G$116)*100</f>
        <v>14.549111632584646</v>
      </c>
      <c r="H147" s="52">
        <f>H142/($H$6-$H$116)*100</f>
        <v>14.674838270343887</v>
      </c>
      <c r="I147" s="50">
        <f>I142/($I$6-$I$116)*100</f>
        <v>14.695411392405063</v>
      </c>
      <c r="J147" s="51">
        <f>J142/($J$6-$J$116)*100</f>
        <v>15.034821794346579</v>
      </c>
      <c r="K147" s="52">
        <f>K142/($K$6-$K$116)*100</f>
        <v>14.378585086042065</v>
      </c>
    </row>
    <row r="148" spans="2:11" ht="12.75" customHeight="1">
      <c r="B148" s="67" t="s">
        <v>34</v>
      </c>
      <c r="C148" s="50">
        <f t="shared" ref="C148:C150" si="13">C143/($C$6-$C$116)*100</f>
        <v>50.745110214219189</v>
      </c>
      <c r="D148" s="51">
        <f t="shared" ref="D148:D150" si="14">D143/($D$6-$D$116)*100</f>
        <v>54.559748427672957</v>
      </c>
      <c r="E148" s="52">
        <f t="shared" ref="E148:E150" si="15">E143/($E$6-$E$116)*100</f>
        <v>47.026364193746168</v>
      </c>
      <c r="F148" s="50">
        <f t="shared" ref="F148:F150" si="16">F143/($F$6-$F$116)*100</f>
        <v>50.608108108108105</v>
      </c>
      <c r="G148" s="51">
        <f t="shared" ref="G148:G150" si="17">G143/($G$6-$G$116)*100</f>
        <v>53.469661414683202</v>
      </c>
      <c r="H148" s="52">
        <f t="shared" ref="H148:H150" si="18">H143/($H$6-$H$116)*100</f>
        <v>47.701736465781408</v>
      </c>
      <c r="I148" s="50">
        <f t="shared" ref="I148:I150" si="19">I143/($I$6-$I$116)*100</f>
        <v>52.274525316455701</v>
      </c>
      <c r="J148" s="51">
        <f t="shared" ref="J148:J150" si="20">J143/($J$6-$J$116)*100</f>
        <v>55.71487095452683</v>
      </c>
      <c r="K148" s="52">
        <f t="shared" ref="K148:K150" si="21">K143/($K$6-$K$116)*100</f>
        <v>49.063097514340342</v>
      </c>
    </row>
    <row r="149" spans="2:11" ht="12.75" customHeight="1">
      <c r="B149" s="67" t="s">
        <v>35</v>
      </c>
      <c r="C149" s="50">
        <f t="shared" si="13"/>
        <v>34.259546724619682</v>
      </c>
      <c r="D149" s="51">
        <f t="shared" si="14"/>
        <v>29.465408805031444</v>
      </c>
      <c r="E149" s="52">
        <f t="shared" si="15"/>
        <v>38.933169834457388</v>
      </c>
      <c r="F149" s="50">
        <f t="shared" si="16"/>
        <v>34.780405405405403</v>
      </c>
      <c r="G149" s="51">
        <f t="shared" si="17"/>
        <v>31.98122695273215</v>
      </c>
      <c r="H149" s="52">
        <f t="shared" si="18"/>
        <v>37.623425263874708</v>
      </c>
      <c r="I149" s="50">
        <f t="shared" si="19"/>
        <v>33.030063291139236</v>
      </c>
      <c r="J149" s="51">
        <f t="shared" si="20"/>
        <v>29.250307251126589</v>
      </c>
      <c r="K149" s="52">
        <f t="shared" si="21"/>
        <v>36.558317399617593</v>
      </c>
    </row>
    <row r="150" spans="2:11" ht="12.75" customHeight="1">
      <c r="B150" s="69" t="s">
        <v>36</v>
      </c>
      <c r="C150" s="54">
        <f t="shared" si="13"/>
        <v>18.503570319776465</v>
      </c>
      <c r="D150" s="55">
        <f t="shared" si="14"/>
        <v>13.333333333333334</v>
      </c>
      <c r="E150" s="56">
        <f t="shared" si="15"/>
        <v>23.543838136112814</v>
      </c>
      <c r="F150" s="54">
        <f t="shared" si="16"/>
        <v>18.429054054054053</v>
      </c>
      <c r="G150" s="55">
        <f t="shared" si="17"/>
        <v>14.582634931277239</v>
      </c>
      <c r="H150" s="56">
        <f t="shared" si="18"/>
        <v>22.335716717739189</v>
      </c>
      <c r="I150" s="54">
        <f t="shared" si="19"/>
        <v>18.86867088607595</v>
      </c>
      <c r="J150" s="55">
        <f t="shared" si="20"/>
        <v>14.993854977468251</v>
      </c>
      <c r="K150" s="56">
        <f t="shared" si="21"/>
        <v>22.485659655831743</v>
      </c>
    </row>
    <row r="151" spans="2:11" ht="12.75" customHeight="1">
      <c r="B151" s="70" t="s">
        <v>38</v>
      </c>
      <c r="C151" s="58">
        <f>D6/E6*100</f>
        <v>97.486204782342128</v>
      </c>
      <c r="D151" s="59" t="s">
        <v>39</v>
      </c>
      <c r="E151" s="60" t="s">
        <v>39</v>
      </c>
      <c r="F151" s="58">
        <f>G6/H6*100</f>
        <v>101.56622403813415</v>
      </c>
      <c r="G151" s="59" t="s">
        <v>39</v>
      </c>
      <c r="H151" s="60" t="s">
        <v>39</v>
      </c>
      <c r="I151" s="58">
        <f>J6/K6*100</f>
        <v>93.34608030592733</v>
      </c>
      <c r="J151" s="59" t="s">
        <v>39</v>
      </c>
      <c r="K151" s="60" t="s">
        <v>39</v>
      </c>
    </row>
    <row r="153" spans="2:11">
      <c r="C153" s="61">
        <f t="shared" ref="C153:K153" si="22">SUM(C154:C254)/C6+0.5</f>
        <v>50.37302080099348</v>
      </c>
      <c r="D153" s="61">
        <f t="shared" si="22"/>
        <v>47.84559748427673</v>
      </c>
      <c r="E153" s="61">
        <f t="shared" si="22"/>
        <v>52.836909871244636</v>
      </c>
      <c r="F153" s="61">
        <f t="shared" si="22"/>
        <v>50.797804054054055</v>
      </c>
      <c r="G153" s="61">
        <f t="shared" si="22"/>
        <v>49.33104257458934</v>
      </c>
      <c r="H153" s="61">
        <f t="shared" si="22"/>
        <v>52.287538304392235</v>
      </c>
      <c r="I153" s="61">
        <f t="shared" si="22"/>
        <v>50.732001582278478</v>
      </c>
      <c r="J153" s="61">
        <f t="shared" si="22"/>
        <v>49.143588693158542</v>
      </c>
      <c r="K153" s="61">
        <f t="shared" si="22"/>
        <v>52.214722753346081</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53</v>
      </c>
      <c r="D155" s="2">
        <f t="shared" si="23"/>
        <v>31</v>
      </c>
      <c r="E155" s="2">
        <f t="shared" si="23"/>
        <v>22</v>
      </c>
      <c r="F155" s="2">
        <f t="shared" si="23"/>
        <v>52</v>
      </c>
      <c r="G155" s="2">
        <f t="shared" si="23"/>
        <v>27</v>
      </c>
      <c r="H155" s="2">
        <f t="shared" si="23"/>
        <v>25</v>
      </c>
      <c r="I155" s="2">
        <f t="shared" si="23"/>
        <v>56</v>
      </c>
      <c r="J155" s="2">
        <f t="shared" si="23"/>
        <v>26</v>
      </c>
      <c r="K155" s="2">
        <f t="shared" si="23"/>
        <v>30</v>
      </c>
    </row>
    <row r="156" spans="2:11">
      <c r="C156" s="2">
        <f t="shared" si="23"/>
        <v>134</v>
      </c>
      <c r="D156" s="2">
        <f t="shared" si="23"/>
        <v>72</v>
      </c>
      <c r="E156" s="2">
        <f t="shared" si="23"/>
        <v>62</v>
      </c>
      <c r="F156" s="2">
        <f t="shared" si="23"/>
        <v>106</v>
      </c>
      <c r="G156" s="2">
        <f t="shared" si="23"/>
        <v>52</v>
      </c>
      <c r="H156" s="2">
        <f t="shared" si="23"/>
        <v>54</v>
      </c>
      <c r="I156" s="2">
        <f t="shared" si="23"/>
        <v>84</v>
      </c>
      <c r="J156" s="2">
        <f t="shared" si="23"/>
        <v>42</v>
      </c>
      <c r="K156" s="2">
        <f t="shared" si="23"/>
        <v>42</v>
      </c>
    </row>
    <row r="157" spans="2:11">
      <c r="C157" s="2">
        <f t="shared" si="23"/>
        <v>219</v>
      </c>
      <c r="D157" s="2">
        <f t="shared" si="23"/>
        <v>126</v>
      </c>
      <c r="E157" s="2">
        <f t="shared" si="23"/>
        <v>93</v>
      </c>
      <c r="F157" s="2">
        <f t="shared" si="23"/>
        <v>171</v>
      </c>
      <c r="G157" s="2">
        <f t="shared" si="23"/>
        <v>87</v>
      </c>
      <c r="H157" s="2">
        <f t="shared" si="23"/>
        <v>84</v>
      </c>
      <c r="I157" s="2">
        <f t="shared" si="23"/>
        <v>105</v>
      </c>
      <c r="J157" s="2">
        <f t="shared" si="23"/>
        <v>48</v>
      </c>
      <c r="K157" s="2">
        <f t="shared" si="23"/>
        <v>57</v>
      </c>
    </row>
    <row r="158" spans="2:11">
      <c r="C158" s="2">
        <f t="shared" si="23"/>
        <v>296</v>
      </c>
      <c r="D158" s="2">
        <f t="shared" si="23"/>
        <v>164</v>
      </c>
      <c r="E158" s="2">
        <f t="shared" si="23"/>
        <v>132</v>
      </c>
      <c r="F158" s="2">
        <f t="shared" si="23"/>
        <v>268</v>
      </c>
      <c r="G158" s="2">
        <f t="shared" si="23"/>
        <v>124</v>
      </c>
      <c r="H158" s="2">
        <f t="shared" si="23"/>
        <v>144</v>
      </c>
      <c r="I158" s="2">
        <f t="shared" si="23"/>
        <v>256</v>
      </c>
      <c r="J158" s="2">
        <f t="shared" si="23"/>
        <v>132</v>
      </c>
      <c r="K158" s="2">
        <f t="shared" si="23"/>
        <v>124</v>
      </c>
    </row>
    <row r="159" spans="2:11">
      <c r="C159" s="2">
        <f t="shared" si="23"/>
        <v>310</v>
      </c>
      <c r="D159" s="2">
        <f t="shared" si="23"/>
        <v>130</v>
      </c>
      <c r="E159" s="2">
        <f t="shared" si="23"/>
        <v>180</v>
      </c>
      <c r="F159" s="2">
        <f t="shared" si="23"/>
        <v>290</v>
      </c>
      <c r="G159" s="2">
        <f t="shared" si="23"/>
        <v>110</v>
      </c>
      <c r="H159" s="2">
        <f t="shared" si="23"/>
        <v>180</v>
      </c>
      <c r="I159" s="2">
        <f t="shared" si="23"/>
        <v>250</v>
      </c>
      <c r="J159" s="2">
        <f t="shared" si="23"/>
        <v>120</v>
      </c>
      <c r="K159" s="2">
        <f t="shared" si="23"/>
        <v>130</v>
      </c>
    </row>
    <row r="160" spans="2:11">
      <c r="C160" s="2">
        <f t="shared" si="23"/>
        <v>432</v>
      </c>
      <c r="D160" s="2">
        <f t="shared" si="23"/>
        <v>198</v>
      </c>
      <c r="E160" s="2">
        <f t="shared" si="23"/>
        <v>234</v>
      </c>
      <c r="F160" s="2">
        <f t="shared" si="23"/>
        <v>288</v>
      </c>
      <c r="G160" s="2">
        <f t="shared" si="23"/>
        <v>168</v>
      </c>
      <c r="H160" s="2">
        <f t="shared" si="23"/>
        <v>120</v>
      </c>
      <c r="I160" s="2">
        <f t="shared" si="23"/>
        <v>336</v>
      </c>
      <c r="J160" s="2">
        <f t="shared" si="23"/>
        <v>186</v>
      </c>
      <c r="K160" s="2">
        <f t="shared" si="23"/>
        <v>150</v>
      </c>
    </row>
    <row r="161" spans="3:11">
      <c r="C161" s="2">
        <f t="shared" si="23"/>
        <v>462</v>
      </c>
      <c r="D161" s="2">
        <f t="shared" si="23"/>
        <v>231</v>
      </c>
      <c r="E161" s="2">
        <f t="shared" si="23"/>
        <v>231</v>
      </c>
      <c r="F161" s="2">
        <f t="shared" si="23"/>
        <v>462</v>
      </c>
      <c r="G161" s="2">
        <f t="shared" si="23"/>
        <v>210</v>
      </c>
      <c r="H161" s="2">
        <f t="shared" si="23"/>
        <v>252</v>
      </c>
      <c r="I161" s="2">
        <f t="shared" si="23"/>
        <v>322</v>
      </c>
      <c r="J161" s="2">
        <f t="shared" si="23"/>
        <v>154</v>
      </c>
      <c r="K161" s="2">
        <f t="shared" si="23"/>
        <v>168</v>
      </c>
    </row>
    <row r="162" spans="3:11">
      <c r="C162" s="2">
        <f t="shared" si="23"/>
        <v>528</v>
      </c>
      <c r="D162" s="2">
        <f t="shared" si="23"/>
        <v>288</v>
      </c>
      <c r="E162" s="2">
        <f t="shared" si="23"/>
        <v>240</v>
      </c>
      <c r="F162" s="2">
        <f t="shared" si="23"/>
        <v>384</v>
      </c>
      <c r="G162" s="2">
        <f t="shared" si="23"/>
        <v>224</v>
      </c>
      <c r="H162" s="2">
        <f t="shared" si="23"/>
        <v>160</v>
      </c>
      <c r="I162" s="2">
        <f t="shared" si="23"/>
        <v>472</v>
      </c>
      <c r="J162" s="2">
        <f t="shared" si="23"/>
        <v>200</v>
      </c>
      <c r="K162" s="2">
        <f t="shared" si="23"/>
        <v>272</v>
      </c>
    </row>
    <row r="163" spans="3:11">
      <c r="C163" s="2">
        <f t="shared" si="23"/>
        <v>603</v>
      </c>
      <c r="D163" s="2">
        <f t="shared" si="23"/>
        <v>324</v>
      </c>
      <c r="E163" s="2">
        <f t="shared" si="23"/>
        <v>279</v>
      </c>
      <c r="F163" s="2">
        <f t="shared" si="23"/>
        <v>648</v>
      </c>
      <c r="G163" s="2">
        <f t="shared" si="23"/>
        <v>306</v>
      </c>
      <c r="H163" s="2">
        <f t="shared" si="23"/>
        <v>342</v>
      </c>
      <c r="I163" s="2">
        <f t="shared" si="23"/>
        <v>504</v>
      </c>
      <c r="J163" s="2">
        <f t="shared" si="23"/>
        <v>306</v>
      </c>
      <c r="K163" s="2">
        <f t="shared" si="23"/>
        <v>198</v>
      </c>
    </row>
    <row r="164" spans="3:11">
      <c r="C164" s="2">
        <f t="shared" si="23"/>
        <v>640</v>
      </c>
      <c r="D164" s="2">
        <f t="shared" si="23"/>
        <v>270</v>
      </c>
      <c r="E164" s="2">
        <f t="shared" si="23"/>
        <v>370</v>
      </c>
      <c r="F164" s="2">
        <f t="shared" si="23"/>
        <v>550</v>
      </c>
      <c r="G164" s="2">
        <f t="shared" si="23"/>
        <v>250</v>
      </c>
      <c r="H164" s="2">
        <f t="shared" si="23"/>
        <v>300</v>
      </c>
      <c r="I164" s="2">
        <f t="shared" si="23"/>
        <v>670</v>
      </c>
      <c r="J164" s="2">
        <f t="shared" si="23"/>
        <v>370</v>
      </c>
      <c r="K164" s="2">
        <f t="shared" si="23"/>
        <v>300</v>
      </c>
    </row>
    <row r="165" spans="3:11">
      <c r="C165" s="2">
        <f t="shared" si="23"/>
        <v>737</v>
      </c>
      <c r="D165" s="2">
        <f t="shared" si="23"/>
        <v>396</v>
      </c>
      <c r="E165" s="2">
        <f t="shared" si="23"/>
        <v>341</v>
      </c>
      <c r="F165" s="2">
        <f t="shared" si="23"/>
        <v>704</v>
      </c>
      <c r="G165" s="2">
        <f t="shared" si="23"/>
        <v>330</v>
      </c>
      <c r="H165" s="2">
        <f t="shared" si="23"/>
        <v>374</v>
      </c>
      <c r="I165" s="2">
        <f t="shared" si="23"/>
        <v>550</v>
      </c>
      <c r="J165" s="2">
        <f t="shared" si="23"/>
        <v>253</v>
      </c>
      <c r="K165" s="2">
        <f t="shared" si="23"/>
        <v>297</v>
      </c>
    </row>
    <row r="166" spans="3:11">
      <c r="C166" s="2">
        <f t="shared" si="23"/>
        <v>744</v>
      </c>
      <c r="D166" s="2">
        <f t="shared" si="23"/>
        <v>420</v>
      </c>
      <c r="E166" s="2">
        <f t="shared" si="23"/>
        <v>324</v>
      </c>
      <c r="F166" s="2">
        <f t="shared" si="23"/>
        <v>756</v>
      </c>
      <c r="G166" s="2">
        <f t="shared" si="23"/>
        <v>420</v>
      </c>
      <c r="H166" s="2">
        <f t="shared" si="23"/>
        <v>336</v>
      </c>
      <c r="I166" s="2">
        <f t="shared" si="23"/>
        <v>528</v>
      </c>
      <c r="J166" s="2">
        <f t="shared" si="23"/>
        <v>228</v>
      </c>
      <c r="K166" s="2">
        <f t="shared" si="23"/>
        <v>300</v>
      </c>
    </row>
    <row r="167" spans="3:11">
      <c r="C167" s="2">
        <f t="shared" si="23"/>
        <v>1014</v>
      </c>
      <c r="D167" s="2">
        <f t="shared" si="23"/>
        <v>572</v>
      </c>
      <c r="E167" s="2">
        <f t="shared" si="23"/>
        <v>442</v>
      </c>
      <c r="F167" s="2">
        <f t="shared" si="23"/>
        <v>650</v>
      </c>
      <c r="G167" s="2">
        <f t="shared" si="23"/>
        <v>377</v>
      </c>
      <c r="H167" s="2">
        <f t="shared" si="23"/>
        <v>273</v>
      </c>
      <c r="I167" s="2">
        <f t="shared" si="23"/>
        <v>546</v>
      </c>
      <c r="J167" s="2">
        <f t="shared" si="23"/>
        <v>260</v>
      </c>
      <c r="K167" s="2">
        <f t="shared" si="23"/>
        <v>286</v>
      </c>
    </row>
    <row r="168" spans="3:11">
      <c r="C168" s="2">
        <f t="shared" si="23"/>
        <v>672</v>
      </c>
      <c r="D168" s="2">
        <f t="shared" si="23"/>
        <v>350</v>
      </c>
      <c r="E168" s="2">
        <f t="shared" si="23"/>
        <v>322</v>
      </c>
      <c r="F168" s="2">
        <f t="shared" si="23"/>
        <v>910</v>
      </c>
      <c r="G168" s="2">
        <f t="shared" si="23"/>
        <v>490</v>
      </c>
      <c r="H168" s="2">
        <f t="shared" si="23"/>
        <v>420</v>
      </c>
      <c r="I168" s="2">
        <f t="shared" si="23"/>
        <v>672</v>
      </c>
      <c r="J168" s="2">
        <f t="shared" si="23"/>
        <v>308</v>
      </c>
      <c r="K168" s="2">
        <f t="shared" si="23"/>
        <v>364</v>
      </c>
    </row>
    <row r="169" spans="3:11">
      <c r="C169" s="2">
        <f t="shared" si="23"/>
        <v>795</v>
      </c>
      <c r="D169" s="2">
        <f t="shared" si="23"/>
        <v>450</v>
      </c>
      <c r="E169" s="2">
        <f t="shared" si="23"/>
        <v>345</v>
      </c>
      <c r="F169" s="2">
        <f t="shared" si="23"/>
        <v>630</v>
      </c>
      <c r="G169" s="2">
        <f t="shared" si="23"/>
        <v>375</v>
      </c>
      <c r="H169" s="2">
        <f t="shared" si="23"/>
        <v>255</v>
      </c>
      <c r="I169" s="2">
        <f t="shared" si="23"/>
        <v>720</v>
      </c>
      <c r="J169" s="2">
        <f t="shared" si="23"/>
        <v>270</v>
      </c>
      <c r="K169" s="2">
        <f t="shared" si="23"/>
        <v>450</v>
      </c>
    </row>
    <row r="170" spans="3:11">
      <c r="C170" s="2">
        <f t="shared" ref="C170:K185" si="24">C24*$B24</f>
        <v>912</v>
      </c>
      <c r="D170" s="2">
        <f t="shared" si="24"/>
        <v>496</v>
      </c>
      <c r="E170" s="2">
        <f t="shared" si="24"/>
        <v>416</v>
      </c>
      <c r="F170" s="2">
        <f t="shared" si="24"/>
        <v>944</v>
      </c>
      <c r="G170" s="2">
        <f t="shared" si="24"/>
        <v>496</v>
      </c>
      <c r="H170" s="2">
        <f t="shared" si="24"/>
        <v>448</v>
      </c>
      <c r="I170" s="2">
        <f t="shared" si="24"/>
        <v>896</v>
      </c>
      <c r="J170" s="2">
        <f t="shared" si="24"/>
        <v>480</v>
      </c>
      <c r="K170" s="2">
        <f t="shared" si="24"/>
        <v>416</v>
      </c>
    </row>
    <row r="171" spans="3:11">
      <c r="C171" s="2">
        <f t="shared" si="24"/>
        <v>1020</v>
      </c>
      <c r="D171" s="2">
        <f t="shared" si="24"/>
        <v>510</v>
      </c>
      <c r="E171" s="2">
        <f t="shared" si="24"/>
        <v>510</v>
      </c>
      <c r="F171" s="2">
        <f t="shared" si="24"/>
        <v>646</v>
      </c>
      <c r="G171" s="2">
        <f t="shared" si="24"/>
        <v>374</v>
      </c>
      <c r="H171" s="2">
        <f t="shared" si="24"/>
        <v>272</v>
      </c>
      <c r="I171" s="2">
        <f t="shared" si="24"/>
        <v>833</v>
      </c>
      <c r="J171" s="2">
        <f t="shared" si="24"/>
        <v>425</v>
      </c>
      <c r="K171" s="2">
        <f t="shared" si="24"/>
        <v>408</v>
      </c>
    </row>
    <row r="172" spans="3:11">
      <c r="C172" s="2">
        <f t="shared" si="24"/>
        <v>936</v>
      </c>
      <c r="D172" s="2">
        <f t="shared" si="24"/>
        <v>450</v>
      </c>
      <c r="E172" s="2">
        <f t="shared" si="24"/>
        <v>486</v>
      </c>
      <c r="F172" s="2">
        <f t="shared" si="24"/>
        <v>648</v>
      </c>
      <c r="G172" s="2">
        <f t="shared" si="24"/>
        <v>396</v>
      </c>
      <c r="H172" s="2">
        <f t="shared" si="24"/>
        <v>252</v>
      </c>
      <c r="I172" s="2">
        <f t="shared" si="24"/>
        <v>360</v>
      </c>
      <c r="J172" s="2">
        <f t="shared" si="24"/>
        <v>144</v>
      </c>
      <c r="K172" s="2">
        <f t="shared" si="24"/>
        <v>216</v>
      </c>
    </row>
    <row r="173" spans="3:11">
      <c r="C173" s="2">
        <f t="shared" si="24"/>
        <v>513</v>
      </c>
      <c r="D173" s="2">
        <f t="shared" si="24"/>
        <v>266</v>
      </c>
      <c r="E173" s="2">
        <f t="shared" si="24"/>
        <v>247</v>
      </c>
      <c r="F173" s="2">
        <f t="shared" si="24"/>
        <v>494</v>
      </c>
      <c r="G173" s="2">
        <f t="shared" si="24"/>
        <v>247</v>
      </c>
      <c r="H173" s="2">
        <f t="shared" si="24"/>
        <v>247</v>
      </c>
      <c r="I173" s="2">
        <f t="shared" si="24"/>
        <v>247</v>
      </c>
      <c r="J173" s="2">
        <f t="shared" si="24"/>
        <v>152</v>
      </c>
      <c r="K173" s="2">
        <f t="shared" si="24"/>
        <v>95</v>
      </c>
    </row>
    <row r="174" spans="3:11">
      <c r="C174" s="2">
        <f t="shared" si="24"/>
        <v>300</v>
      </c>
      <c r="D174" s="2">
        <f t="shared" si="24"/>
        <v>160</v>
      </c>
      <c r="E174" s="2">
        <f t="shared" si="24"/>
        <v>140</v>
      </c>
      <c r="F174" s="2">
        <f t="shared" si="24"/>
        <v>360</v>
      </c>
      <c r="G174" s="2">
        <f t="shared" si="24"/>
        <v>160</v>
      </c>
      <c r="H174" s="2">
        <f t="shared" si="24"/>
        <v>200</v>
      </c>
      <c r="I174" s="2">
        <f t="shared" si="24"/>
        <v>140</v>
      </c>
      <c r="J174" s="2">
        <f t="shared" si="24"/>
        <v>60</v>
      </c>
      <c r="K174" s="2">
        <f t="shared" si="24"/>
        <v>80</v>
      </c>
    </row>
    <row r="175" spans="3:11">
      <c r="C175" s="2">
        <f t="shared" si="24"/>
        <v>357</v>
      </c>
      <c r="D175" s="2">
        <f t="shared" si="24"/>
        <v>168</v>
      </c>
      <c r="E175" s="2">
        <f t="shared" si="24"/>
        <v>189</v>
      </c>
      <c r="F175" s="2">
        <f t="shared" si="24"/>
        <v>378</v>
      </c>
      <c r="G175" s="2">
        <f t="shared" si="24"/>
        <v>273</v>
      </c>
      <c r="H175" s="2">
        <f t="shared" si="24"/>
        <v>105</v>
      </c>
      <c r="I175" s="2">
        <f t="shared" si="24"/>
        <v>231</v>
      </c>
      <c r="J175" s="2">
        <f t="shared" si="24"/>
        <v>168</v>
      </c>
      <c r="K175" s="2">
        <f t="shared" si="24"/>
        <v>63</v>
      </c>
    </row>
    <row r="176" spans="3:11">
      <c r="C176" s="2">
        <f t="shared" si="24"/>
        <v>308</v>
      </c>
      <c r="D176" s="2">
        <f t="shared" si="24"/>
        <v>220</v>
      </c>
      <c r="E176" s="2">
        <f t="shared" si="24"/>
        <v>88</v>
      </c>
      <c r="F176" s="2">
        <f t="shared" si="24"/>
        <v>550</v>
      </c>
      <c r="G176" s="2">
        <f t="shared" si="24"/>
        <v>396</v>
      </c>
      <c r="H176" s="2">
        <f t="shared" si="24"/>
        <v>154</v>
      </c>
      <c r="I176" s="2">
        <f t="shared" si="24"/>
        <v>220</v>
      </c>
      <c r="J176" s="2">
        <f t="shared" si="24"/>
        <v>110</v>
      </c>
      <c r="K176" s="2">
        <f t="shared" si="24"/>
        <v>110</v>
      </c>
    </row>
    <row r="177" spans="3:11">
      <c r="C177" s="2">
        <f t="shared" si="24"/>
        <v>759</v>
      </c>
      <c r="D177" s="2">
        <f t="shared" si="24"/>
        <v>483</v>
      </c>
      <c r="E177" s="2">
        <f t="shared" si="24"/>
        <v>276</v>
      </c>
      <c r="F177" s="2">
        <f t="shared" si="24"/>
        <v>322</v>
      </c>
      <c r="G177" s="2">
        <f t="shared" si="24"/>
        <v>253</v>
      </c>
      <c r="H177" s="2">
        <f t="shared" si="24"/>
        <v>69</v>
      </c>
      <c r="I177" s="2">
        <f t="shared" si="24"/>
        <v>345</v>
      </c>
      <c r="J177" s="2">
        <f t="shared" si="24"/>
        <v>92</v>
      </c>
      <c r="K177" s="2">
        <f t="shared" si="24"/>
        <v>253</v>
      </c>
    </row>
    <row r="178" spans="3:11">
      <c r="C178" s="2">
        <f t="shared" si="24"/>
        <v>504</v>
      </c>
      <c r="D178" s="2">
        <f t="shared" si="24"/>
        <v>288</v>
      </c>
      <c r="E178" s="2">
        <f t="shared" si="24"/>
        <v>216</v>
      </c>
      <c r="F178" s="2">
        <f t="shared" si="24"/>
        <v>624</v>
      </c>
      <c r="G178" s="2">
        <f t="shared" si="24"/>
        <v>408</v>
      </c>
      <c r="H178" s="2">
        <f t="shared" si="24"/>
        <v>216</v>
      </c>
      <c r="I178" s="2">
        <f t="shared" si="24"/>
        <v>360</v>
      </c>
      <c r="J178" s="2">
        <f t="shared" si="24"/>
        <v>96</v>
      </c>
      <c r="K178" s="2">
        <f t="shared" si="24"/>
        <v>264</v>
      </c>
    </row>
    <row r="179" spans="3:11">
      <c r="C179" s="2">
        <f t="shared" si="24"/>
        <v>950</v>
      </c>
      <c r="D179" s="2">
        <f t="shared" si="24"/>
        <v>550</v>
      </c>
      <c r="E179" s="2">
        <f t="shared" si="24"/>
        <v>400</v>
      </c>
      <c r="F179" s="2">
        <f t="shared" si="24"/>
        <v>575</v>
      </c>
      <c r="G179" s="2">
        <f t="shared" si="24"/>
        <v>375</v>
      </c>
      <c r="H179" s="2">
        <f t="shared" si="24"/>
        <v>200</v>
      </c>
      <c r="I179" s="2">
        <f t="shared" si="24"/>
        <v>550</v>
      </c>
      <c r="J179" s="2">
        <f t="shared" si="24"/>
        <v>325</v>
      </c>
      <c r="K179" s="2">
        <f t="shared" si="24"/>
        <v>225</v>
      </c>
    </row>
    <row r="180" spans="3:11">
      <c r="C180" s="2">
        <f t="shared" si="24"/>
        <v>650</v>
      </c>
      <c r="D180" s="2">
        <f t="shared" si="24"/>
        <v>416</v>
      </c>
      <c r="E180" s="2">
        <f t="shared" si="24"/>
        <v>234</v>
      </c>
      <c r="F180" s="2">
        <f t="shared" si="24"/>
        <v>572</v>
      </c>
      <c r="G180" s="2">
        <f t="shared" si="24"/>
        <v>234</v>
      </c>
      <c r="H180" s="2">
        <f t="shared" si="24"/>
        <v>338</v>
      </c>
      <c r="I180" s="2">
        <f t="shared" si="24"/>
        <v>520</v>
      </c>
      <c r="J180" s="2">
        <f t="shared" si="24"/>
        <v>390</v>
      </c>
      <c r="K180" s="2">
        <f t="shared" si="24"/>
        <v>130</v>
      </c>
    </row>
    <row r="181" spans="3:11">
      <c r="C181" s="2">
        <f t="shared" si="24"/>
        <v>1161</v>
      </c>
      <c r="D181" s="2">
        <f t="shared" si="24"/>
        <v>432</v>
      </c>
      <c r="E181" s="2">
        <f t="shared" si="24"/>
        <v>729</v>
      </c>
      <c r="F181" s="2">
        <f t="shared" si="24"/>
        <v>1134</v>
      </c>
      <c r="G181" s="2">
        <f t="shared" si="24"/>
        <v>567</v>
      </c>
      <c r="H181" s="2">
        <f t="shared" si="24"/>
        <v>567</v>
      </c>
      <c r="I181" s="2">
        <f t="shared" si="24"/>
        <v>918</v>
      </c>
      <c r="J181" s="2">
        <f t="shared" si="24"/>
        <v>459</v>
      </c>
      <c r="K181" s="2">
        <f t="shared" si="24"/>
        <v>459</v>
      </c>
    </row>
    <row r="182" spans="3:11">
      <c r="C182" s="2">
        <f t="shared" si="24"/>
        <v>1232</v>
      </c>
      <c r="D182" s="2">
        <f t="shared" si="24"/>
        <v>616</v>
      </c>
      <c r="E182" s="2">
        <f t="shared" si="24"/>
        <v>616</v>
      </c>
      <c r="F182" s="2">
        <f t="shared" si="24"/>
        <v>1092</v>
      </c>
      <c r="G182" s="2">
        <f t="shared" si="24"/>
        <v>560</v>
      </c>
      <c r="H182" s="2">
        <f t="shared" si="24"/>
        <v>532</v>
      </c>
      <c r="I182" s="2">
        <f t="shared" si="24"/>
        <v>896</v>
      </c>
      <c r="J182" s="2">
        <f t="shared" si="24"/>
        <v>504</v>
      </c>
      <c r="K182" s="2">
        <f t="shared" si="24"/>
        <v>392</v>
      </c>
    </row>
    <row r="183" spans="3:11">
      <c r="C183" s="2">
        <f t="shared" si="24"/>
        <v>1450</v>
      </c>
      <c r="D183" s="2">
        <f t="shared" si="24"/>
        <v>928</v>
      </c>
      <c r="E183" s="2">
        <f t="shared" si="24"/>
        <v>522</v>
      </c>
      <c r="F183" s="2">
        <f t="shared" si="24"/>
        <v>1015</v>
      </c>
      <c r="G183" s="2">
        <f t="shared" si="24"/>
        <v>696</v>
      </c>
      <c r="H183" s="2">
        <f t="shared" si="24"/>
        <v>319</v>
      </c>
      <c r="I183" s="2">
        <f t="shared" si="24"/>
        <v>1044</v>
      </c>
      <c r="J183" s="2">
        <f t="shared" si="24"/>
        <v>464</v>
      </c>
      <c r="K183" s="2">
        <f t="shared" si="24"/>
        <v>580</v>
      </c>
    </row>
    <row r="184" spans="3:11">
      <c r="C184" s="2">
        <f t="shared" si="24"/>
        <v>1530</v>
      </c>
      <c r="D184" s="2">
        <f t="shared" si="24"/>
        <v>750</v>
      </c>
      <c r="E184" s="2">
        <f t="shared" si="24"/>
        <v>780</v>
      </c>
      <c r="F184" s="2">
        <f t="shared" si="24"/>
        <v>1320</v>
      </c>
      <c r="G184" s="2">
        <f t="shared" si="24"/>
        <v>810</v>
      </c>
      <c r="H184" s="2">
        <f t="shared" si="24"/>
        <v>510</v>
      </c>
      <c r="I184" s="2">
        <f t="shared" si="24"/>
        <v>1230</v>
      </c>
      <c r="J184" s="2">
        <f t="shared" si="24"/>
        <v>660</v>
      </c>
      <c r="K184" s="2">
        <f t="shared" si="24"/>
        <v>570</v>
      </c>
    </row>
    <row r="185" spans="3:11">
      <c r="C185" s="2">
        <f t="shared" si="24"/>
        <v>1581</v>
      </c>
      <c r="D185" s="2">
        <f t="shared" si="24"/>
        <v>744</v>
      </c>
      <c r="E185" s="2">
        <f t="shared" si="24"/>
        <v>837</v>
      </c>
      <c r="F185" s="2">
        <f t="shared" si="24"/>
        <v>1488</v>
      </c>
      <c r="G185" s="2">
        <f t="shared" si="24"/>
        <v>651</v>
      </c>
      <c r="H185" s="2">
        <f t="shared" si="24"/>
        <v>837</v>
      </c>
      <c r="I185" s="2">
        <f t="shared" si="24"/>
        <v>1333</v>
      </c>
      <c r="J185" s="2">
        <f t="shared" si="24"/>
        <v>620</v>
      </c>
      <c r="K185" s="2">
        <f t="shared" si="24"/>
        <v>713</v>
      </c>
    </row>
    <row r="186" spans="3:11">
      <c r="C186" s="2">
        <f t="shared" ref="C186:K201" si="25">C40*$B40</f>
        <v>1984</v>
      </c>
      <c r="D186" s="2">
        <f t="shared" si="25"/>
        <v>1056</v>
      </c>
      <c r="E186" s="2">
        <f t="shared" si="25"/>
        <v>928</v>
      </c>
      <c r="F186" s="2">
        <f t="shared" si="25"/>
        <v>1856</v>
      </c>
      <c r="G186" s="2">
        <f t="shared" si="25"/>
        <v>736</v>
      </c>
      <c r="H186" s="2">
        <f t="shared" si="25"/>
        <v>1120</v>
      </c>
      <c r="I186" s="2">
        <f t="shared" si="25"/>
        <v>1248</v>
      </c>
      <c r="J186" s="2">
        <f t="shared" si="25"/>
        <v>672</v>
      </c>
      <c r="K186" s="2">
        <f t="shared" si="25"/>
        <v>576</v>
      </c>
    </row>
    <row r="187" spans="3:11">
      <c r="C187" s="2">
        <f t="shared" si="25"/>
        <v>1815</v>
      </c>
      <c r="D187" s="2">
        <f t="shared" si="25"/>
        <v>1023</v>
      </c>
      <c r="E187" s="2">
        <f t="shared" si="25"/>
        <v>792</v>
      </c>
      <c r="F187" s="2">
        <f t="shared" si="25"/>
        <v>2376</v>
      </c>
      <c r="G187" s="2">
        <f t="shared" si="25"/>
        <v>1188</v>
      </c>
      <c r="H187" s="2">
        <f t="shared" si="25"/>
        <v>1188</v>
      </c>
      <c r="I187" s="2">
        <f t="shared" si="25"/>
        <v>1650</v>
      </c>
      <c r="J187" s="2">
        <f t="shared" si="25"/>
        <v>693</v>
      </c>
      <c r="K187" s="2">
        <f t="shared" si="25"/>
        <v>957</v>
      </c>
    </row>
    <row r="188" spans="3:11">
      <c r="C188" s="2">
        <f t="shared" si="25"/>
        <v>2346</v>
      </c>
      <c r="D188" s="2">
        <f t="shared" si="25"/>
        <v>1088</v>
      </c>
      <c r="E188" s="2">
        <f t="shared" si="25"/>
        <v>1258</v>
      </c>
      <c r="F188" s="2">
        <f t="shared" si="25"/>
        <v>2754</v>
      </c>
      <c r="G188" s="2">
        <f t="shared" si="25"/>
        <v>1530</v>
      </c>
      <c r="H188" s="2">
        <f t="shared" si="25"/>
        <v>1224</v>
      </c>
      <c r="I188" s="2">
        <f t="shared" si="25"/>
        <v>2108</v>
      </c>
      <c r="J188" s="2">
        <f t="shared" si="25"/>
        <v>986</v>
      </c>
      <c r="K188" s="2">
        <f t="shared" si="25"/>
        <v>1122</v>
      </c>
    </row>
    <row r="189" spans="3:11">
      <c r="C189" s="2">
        <f t="shared" si="25"/>
        <v>2975</v>
      </c>
      <c r="D189" s="2">
        <f t="shared" si="25"/>
        <v>1610</v>
      </c>
      <c r="E189" s="2">
        <f t="shared" si="25"/>
        <v>1365</v>
      </c>
      <c r="F189" s="2">
        <f t="shared" si="25"/>
        <v>1785</v>
      </c>
      <c r="G189" s="2">
        <f t="shared" si="25"/>
        <v>770</v>
      </c>
      <c r="H189" s="2">
        <f t="shared" si="25"/>
        <v>1015</v>
      </c>
      <c r="I189" s="2">
        <f t="shared" si="25"/>
        <v>1890</v>
      </c>
      <c r="J189" s="2">
        <f t="shared" si="25"/>
        <v>910</v>
      </c>
      <c r="K189" s="2">
        <f t="shared" si="25"/>
        <v>980</v>
      </c>
    </row>
    <row r="190" spans="3:11">
      <c r="C190" s="2">
        <f t="shared" si="25"/>
        <v>2916</v>
      </c>
      <c r="D190" s="2">
        <f t="shared" si="25"/>
        <v>1188</v>
      </c>
      <c r="E190" s="2">
        <f t="shared" si="25"/>
        <v>1728</v>
      </c>
      <c r="F190" s="2">
        <f t="shared" si="25"/>
        <v>2592</v>
      </c>
      <c r="G190" s="2">
        <f t="shared" si="25"/>
        <v>1368</v>
      </c>
      <c r="H190" s="2">
        <f t="shared" si="25"/>
        <v>1224</v>
      </c>
      <c r="I190" s="2">
        <f t="shared" si="25"/>
        <v>2052</v>
      </c>
      <c r="J190" s="2">
        <f t="shared" si="25"/>
        <v>1116</v>
      </c>
      <c r="K190" s="2">
        <f t="shared" si="25"/>
        <v>936</v>
      </c>
    </row>
    <row r="191" spans="3:11">
      <c r="C191" s="2">
        <f t="shared" si="25"/>
        <v>2997</v>
      </c>
      <c r="D191" s="2">
        <f t="shared" si="25"/>
        <v>1554</v>
      </c>
      <c r="E191" s="2">
        <f t="shared" si="25"/>
        <v>1443</v>
      </c>
      <c r="F191" s="2">
        <f t="shared" si="25"/>
        <v>2627</v>
      </c>
      <c r="G191" s="2">
        <f t="shared" si="25"/>
        <v>1369</v>
      </c>
      <c r="H191" s="2">
        <f t="shared" si="25"/>
        <v>1258</v>
      </c>
      <c r="I191" s="2">
        <f t="shared" si="25"/>
        <v>1961</v>
      </c>
      <c r="J191" s="2">
        <f t="shared" si="25"/>
        <v>851</v>
      </c>
      <c r="K191" s="2">
        <f t="shared" si="25"/>
        <v>1110</v>
      </c>
    </row>
    <row r="192" spans="3:11">
      <c r="C192" s="2">
        <f t="shared" si="25"/>
        <v>3306</v>
      </c>
      <c r="D192" s="2">
        <f t="shared" si="25"/>
        <v>1824</v>
      </c>
      <c r="E192" s="2">
        <f t="shared" si="25"/>
        <v>1482</v>
      </c>
      <c r="F192" s="2">
        <f t="shared" si="25"/>
        <v>2394</v>
      </c>
      <c r="G192" s="2">
        <f t="shared" si="25"/>
        <v>1330</v>
      </c>
      <c r="H192" s="2">
        <f t="shared" si="25"/>
        <v>1064</v>
      </c>
      <c r="I192" s="2">
        <f t="shared" si="25"/>
        <v>2356</v>
      </c>
      <c r="J192" s="2">
        <f t="shared" si="25"/>
        <v>988</v>
      </c>
      <c r="K192" s="2">
        <f t="shared" si="25"/>
        <v>1368</v>
      </c>
    </row>
    <row r="193" spans="3:11">
      <c r="C193" s="2">
        <f t="shared" si="25"/>
        <v>2886</v>
      </c>
      <c r="D193" s="2">
        <f t="shared" si="25"/>
        <v>1404</v>
      </c>
      <c r="E193" s="2">
        <f t="shared" si="25"/>
        <v>1482</v>
      </c>
      <c r="F193" s="2">
        <f t="shared" si="25"/>
        <v>2652</v>
      </c>
      <c r="G193" s="2">
        <f t="shared" si="25"/>
        <v>1443</v>
      </c>
      <c r="H193" s="2">
        <f t="shared" si="25"/>
        <v>1209</v>
      </c>
      <c r="I193" s="2">
        <f t="shared" si="25"/>
        <v>2808</v>
      </c>
      <c r="J193" s="2">
        <f t="shared" si="25"/>
        <v>1521</v>
      </c>
      <c r="K193" s="2">
        <f t="shared" si="25"/>
        <v>1287</v>
      </c>
    </row>
    <row r="194" spans="3:11">
      <c r="C194" s="2">
        <f t="shared" si="25"/>
        <v>2840</v>
      </c>
      <c r="D194" s="2">
        <f t="shared" si="25"/>
        <v>1720</v>
      </c>
      <c r="E194" s="2">
        <f t="shared" si="25"/>
        <v>1120</v>
      </c>
      <c r="F194" s="2">
        <f t="shared" si="25"/>
        <v>3200</v>
      </c>
      <c r="G194" s="2">
        <f t="shared" si="25"/>
        <v>1480</v>
      </c>
      <c r="H194" s="2">
        <f t="shared" si="25"/>
        <v>1720</v>
      </c>
      <c r="I194" s="2">
        <f t="shared" si="25"/>
        <v>2080</v>
      </c>
      <c r="J194" s="2">
        <f t="shared" si="25"/>
        <v>1080</v>
      </c>
      <c r="K194" s="2">
        <f t="shared" si="25"/>
        <v>1000</v>
      </c>
    </row>
    <row r="195" spans="3:11">
      <c r="C195" s="2">
        <f t="shared" si="25"/>
        <v>2870</v>
      </c>
      <c r="D195" s="2">
        <f t="shared" si="25"/>
        <v>1476</v>
      </c>
      <c r="E195" s="2">
        <f t="shared" si="25"/>
        <v>1394</v>
      </c>
      <c r="F195" s="2">
        <f t="shared" si="25"/>
        <v>2993</v>
      </c>
      <c r="G195" s="2">
        <f t="shared" si="25"/>
        <v>1517</v>
      </c>
      <c r="H195" s="2">
        <f t="shared" si="25"/>
        <v>1476</v>
      </c>
      <c r="I195" s="2">
        <f t="shared" si="25"/>
        <v>2337</v>
      </c>
      <c r="J195" s="2">
        <f t="shared" si="25"/>
        <v>943</v>
      </c>
      <c r="K195" s="2">
        <f t="shared" si="25"/>
        <v>1394</v>
      </c>
    </row>
    <row r="196" spans="3:11">
      <c r="C196" s="2">
        <f t="shared" si="25"/>
        <v>2772</v>
      </c>
      <c r="D196" s="2">
        <f t="shared" si="25"/>
        <v>1428</v>
      </c>
      <c r="E196" s="2">
        <f t="shared" si="25"/>
        <v>1344</v>
      </c>
      <c r="F196" s="2">
        <f t="shared" si="25"/>
        <v>2436</v>
      </c>
      <c r="G196" s="2">
        <f t="shared" si="25"/>
        <v>1344</v>
      </c>
      <c r="H196" s="2">
        <f t="shared" si="25"/>
        <v>1092</v>
      </c>
      <c r="I196" s="2">
        <f t="shared" si="25"/>
        <v>2646</v>
      </c>
      <c r="J196" s="2">
        <f t="shared" si="25"/>
        <v>1092</v>
      </c>
      <c r="K196" s="2">
        <f t="shared" si="25"/>
        <v>1554</v>
      </c>
    </row>
    <row r="197" spans="3:11">
      <c r="C197" s="2">
        <f t="shared" si="25"/>
        <v>3182</v>
      </c>
      <c r="D197" s="2">
        <f t="shared" si="25"/>
        <v>1505</v>
      </c>
      <c r="E197" s="2">
        <f t="shared" si="25"/>
        <v>1677</v>
      </c>
      <c r="F197" s="2">
        <f t="shared" si="25"/>
        <v>2924</v>
      </c>
      <c r="G197" s="2">
        <f t="shared" si="25"/>
        <v>1376</v>
      </c>
      <c r="H197" s="2">
        <f t="shared" si="25"/>
        <v>1548</v>
      </c>
      <c r="I197" s="2">
        <f t="shared" si="25"/>
        <v>2537</v>
      </c>
      <c r="J197" s="2">
        <f t="shared" si="25"/>
        <v>1419</v>
      </c>
      <c r="K197" s="2">
        <f t="shared" si="25"/>
        <v>1118</v>
      </c>
    </row>
    <row r="198" spans="3:11">
      <c r="C198" s="2">
        <f t="shared" si="25"/>
        <v>3696</v>
      </c>
      <c r="D198" s="2">
        <f t="shared" si="25"/>
        <v>2200</v>
      </c>
      <c r="E198" s="2">
        <f t="shared" si="25"/>
        <v>1496</v>
      </c>
      <c r="F198" s="2">
        <f t="shared" si="25"/>
        <v>3168</v>
      </c>
      <c r="G198" s="2">
        <f t="shared" si="25"/>
        <v>1672</v>
      </c>
      <c r="H198" s="2">
        <f t="shared" si="25"/>
        <v>1496</v>
      </c>
      <c r="I198" s="2">
        <f t="shared" si="25"/>
        <v>2508</v>
      </c>
      <c r="J198" s="2">
        <f t="shared" si="25"/>
        <v>1584</v>
      </c>
      <c r="K198" s="2">
        <f t="shared" si="25"/>
        <v>924</v>
      </c>
    </row>
    <row r="199" spans="3:11">
      <c r="C199" s="2">
        <f t="shared" si="25"/>
        <v>3330</v>
      </c>
      <c r="D199" s="2">
        <f t="shared" si="25"/>
        <v>1755</v>
      </c>
      <c r="E199" s="2">
        <f t="shared" si="25"/>
        <v>1575</v>
      </c>
      <c r="F199" s="2">
        <f t="shared" si="25"/>
        <v>2790</v>
      </c>
      <c r="G199" s="2">
        <f t="shared" si="25"/>
        <v>1350</v>
      </c>
      <c r="H199" s="2">
        <f t="shared" si="25"/>
        <v>1440</v>
      </c>
      <c r="I199" s="2">
        <f t="shared" si="25"/>
        <v>2385</v>
      </c>
      <c r="J199" s="2">
        <f t="shared" si="25"/>
        <v>1350</v>
      </c>
      <c r="K199" s="2">
        <f t="shared" si="25"/>
        <v>1035</v>
      </c>
    </row>
    <row r="200" spans="3:11">
      <c r="C200" s="2">
        <f t="shared" si="25"/>
        <v>2806</v>
      </c>
      <c r="D200" s="2">
        <f t="shared" si="25"/>
        <v>1426</v>
      </c>
      <c r="E200" s="2">
        <f t="shared" si="25"/>
        <v>1380</v>
      </c>
      <c r="F200" s="2">
        <f t="shared" si="25"/>
        <v>2392</v>
      </c>
      <c r="G200" s="2">
        <f t="shared" si="25"/>
        <v>1472</v>
      </c>
      <c r="H200" s="2">
        <f t="shared" si="25"/>
        <v>920</v>
      </c>
      <c r="I200" s="2">
        <f t="shared" si="25"/>
        <v>2760</v>
      </c>
      <c r="J200" s="2">
        <f t="shared" si="25"/>
        <v>1334</v>
      </c>
      <c r="K200" s="2">
        <f t="shared" si="25"/>
        <v>1426</v>
      </c>
    </row>
    <row r="201" spans="3:11">
      <c r="C201" s="2">
        <f t="shared" si="25"/>
        <v>3337</v>
      </c>
      <c r="D201" s="2">
        <f t="shared" si="25"/>
        <v>1692</v>
      </c>
      <c r="E201" s="2">
        <f t="shared" si="25"/>
        <v>1645</v>
      </c>
      <c r="F201" s="2">
        <f t="shared" si="25"/>
        <v>2961</v>
      </c>
      <c r="G201" s="2">
        <f t="shared" si="25"/>
        <v>1363</v>
      </c>
      <c r="H201" s="2">
        <f t="shared" si="25"/>
        <v>1598</v>
      </c>
      <c r="I201" s="2">
        <f t="shared" si="25"/>
        <v>3243</v>
      </c>
      <c r="J201" s="2">
        <f t="shared" si="25"/>
        <v>1410</v>
      </c>
      <c r="K201" s="2">
        <f t="shared" si="25"/>
        <v>1833</v>
      </c>
    </row>
    <row r="202" spans="3:11">
      <c r="C202" s="2">
        <f t="shared" ref="C202:K217" si="26">C56*$B56</f>
        <v>3216</v>
      </c>
      <c r="D202" s="2">
        <f t="shared" si="26"/>
        <v>1776</v>
      </c>
      <c r="E202" s="2">
        <f t="shared" si="26"/>
        <v>1440</v>
      </c>
      <c r="F202" s="2">
        <f t="shared" si="26"/>
        <v>3264</v>
      </c>
      <c r="G202" s="2">
        <f t="shared" si="26"/>
        <v>1968</v>
      </c>
      <c r="H202" s="2">
        <f t="shared" si="26"/>
        <v>1296</v>
      </c>
      <c r="I202" s="2">
        <f t="shared" si="26"/>
        <v>2208</v>
      </c>
      <c r="J202" s="2">
        <f t="shared" si="26"/>
        <v>768</v>
      </c>
      <c r="K202" s="2">
        <f t="shared" si="26"/>
        <v>1440</v>
      </c>
    </row>
    <row r="203" spans="3:11">
      <c r="C203" s="2">
        <f t="shared" si="26"/>
        <v>2597</v>
      </c>
      <c r="D203" s="2">
        <f t="shared" si="26"/>
        <v>1274</v>
      </c>
      <c r="E203" s="2">
        <f t="shared" si="26"/>
        <v>1323</v>
      </c>
      <c r="F203" s="2">
        <f t="shared" si="26"/>
        <v>2107</v>
      </c>
      <c r="G203" s="2">
        <f t="shared" si="26"/>
        <v>1029</v>
      </c>
      <c r="H203" s="2">
        <f t="shared" si="26"/>
        <v>1078</v>
      </c>
      <c r="I203" s="2">
        <f t="shared" si="26"/>
        <v>2548</v>
      </c>
      <c r="J203" s="2">
        <f t="shared" si="26"/>
        <v>1127</v>
      </c>
      <c r="K203" s="2">
        <f t="shared" si="26"/>
        <v>1421</v>
      </c>
    </row>
    <row r="204" spans="3:11">
      <c r="C204" s="2">
        <f t="shared" si="26"/>
        <v>3600</v>
      </c>
      <c r="D204" s="2">
        <f t="shared" si="26"/>
        <v>2000</v>
      </c>
      <c r="E204" s="2">
        <f t="shared" si="26"/>
        <v>1600</v>
      </c>
      <c r="F204" s="2">
        <f t="shared" si="26"/>
        <v>3700</v>
      </c>
      <c r="G204" s="2">
        <f t="shared" si="26"/>
        <v>2200</v>
      </c>
      <c r="H204" s="2">
        <f t="shared" si="26"/>
        <v>1500</v>
      </c>
      <c r="I204" s="2">
        <f t="shared" si="26"/>
        <v>2800</v>
      </c>
      <c r="J204" s="2">
        <f t="shared" si="26"/>
        <v>1350</v>
      </c>
      <c r="K204" s="2">
        <f t="shared" si="26"/>
        <v>1450</v>
      </c>
    </row>
    <row r="205" spans="3:11">
      <c r="C205" s="2">
        <f t="shared" si="26"/>
        <v>4437</v>
      </c>
      <c r="D205" s="2">
        <f t="shared" si="26"/>
        <v>2040</v>
      </c>
      <c r="E205" s="2">
        <f t="shared" si="26"/>
        <v>2397</v>
      </c>
      <c r="F205" s="2">
        <f t="shared" si="26"/>
        <v>3162</v>
      </c>
      <c r="G205" s="2">
        <f t="shared" si="26"/>
        <v>1071</v>
      </c>
      <c r="H205" s="2">
        <f t="shared" si="26"/>
        <v>2091</v>
      </c>
      <c r="I205" s="2">
        <f t="shared" si="26"/>
        <v>2856</v>
      </c>
      <c r="J205" s="2">
        <f t="shared" si="26"/>
        <v>1989</v>
      </c>
      <c r="K205" s="2">
        <f t="shared" si="26"/>
        <v>867</v>
      </c>
    </row>
    <row r="206" spans="3:11">
      <c r="C206" s="2">
        <f t="shared" si="26"/>
        <v>3120</v>
      </c>
      <c r="D206" s="2">
        <f t="shared" si="26"/>
        <v>1664</v>
      </c>
      <c r="E206" s="2">
        <f t="shared" si="26"/>
        <v>1456</v>
      </c>
      <c r="F206" s="2">
        <f t="shared" si="26"/>
        <v>2756</v>
      </c>
      <c r="G206" s="2">
        <f t="shared" si="26"/>
        <v>1820</v>
      </c>
      <c r="H206" s="2">
        <f t="shared" si="26"/>
        <v>936</v>
      </c>
      <c r="I206" s="2">
        <f t="shared" si="26"/>
        <v>2704</v>
      </c>
      <c r="J206" s="2">
        <f t="shared" si="26"/>
        <v>1248</v>
      </c>
      <c r="K206" s="2">
        <f t="shared" si="26"/>
        <v>1456</v>
      </c>
    </row>
    <row r="207" spans="3:11">
      <c r="C207" s="2">
        <f t="shared" si="26"/>
        <v>3233</v>
      </c>
      <c r="D207" s="2">
        <f t="shared" si="26"/>
        <v>1802</v>
      </c>
      <c r="E207" s="2">
        <f t="shared" si="26"/>
        <v>1431</v>
      </c>
      <c r="F207" s="2">
        <f t="shared" si="26"/>
        <v>3498</v>
      </c>
      <c r="G207" s="2">
        <f t="shared" si="26"/>
        <v>1749</v>
      </c>
      <c r="H207" s="2">
        <f t="shared" si="26"/>
        <v>1749</v>
      </c>
      <c r="I207" s="2">
        <f t="shared" si="26"/>
        <v>2809</v>
      </c>
      <c r="J207" s="2">
        <f t="shared" si="26"/>
        <v>1696</v>
      </c>
      <c r="K207" s="2">
        <f t="shared" si="26"/>
        <v>1113</v>
      </c>
    </row>
    <row r="208" spans="3:11">
      <c r="C208" s="2">
        <f t="shared" si="26"/>
        <v>3996</v>
      </c>
      <c r="D208" s="2">
        <f t="shared" si="26"/>
        <v>2376</v>
      </c>
      <c r="E208" s="2">
        <f t="shared" si="26"/>
        <v>1620</v>
      </c>
      <c r="F208" s="2">
        <f t="shared" si="26"/>
        <v>2754</v>
      </c>
      <c r="G208" s="2">
        <f t="shared" si="26"/>
        <v>1458</v>
      </c>
      <c r="H208" s="2">
        <f t="shared" si="26"/>
        <v>1296</v>
      </c>
      <c r="I208" s="2">
        <f t="shared" si="26"/>
        <v>3888</v>
      </c>
      <c r="J208" s="2">
        <f t="shared" si="26"/>
        <v>2322</v>
      </c>
      <c r="K208" s="2">
        <f t="shared" si="26"/>
        <v>1566</v>
      </c>
    </row>
    <row r="209" spans="3:11">
      <c r="C209" s="2">
        <f t="shared" si="26"/>
        <v>3850</v>
      </c>
      <c r="D209" s="2">
        <f t="shared" si="26"/>
        <v>1870</v>
      </c>
      <c r="E209" s="2">
        <f t="shared" si="26"/>
        <v>1980</v>
      </c>
      <c r="F209" s="2">
        <f t="shared" si="26"/>
        <v>3740</v>
      </c>
      <c r="G209" s="2">
        <f t="shared" si="26"/>
        <v>2035</v>
      </c>
      <c r="H209" s="2">
        <f t="shared" si="26"/>
        <v>1705</v>
      </c>
      <c r="I209" s="2">
        <f t="shared" si="26"/>
        <v>4125</v>
      </c>
      <c r="J209" s="2">
        <f t="shared" si="26"/>
        <v>2475</v>
      </c>
      <c r="K209" s="2">
        <f t="shared" si="26"/>
        <v>1650</v>
      </c>
    </row>
    <row r="210" spans="3:11">
      <c r="C210" s="2">
        <f t="shared" si="26"/>
        <v>3472</v>
      </c>
      <c r="D210" s="2">
        <f t="shared" si="26"/>
        <v>2016</v>
      </c>
      <c r="E210" s="2">
        <f t="shared" si="26"/>
        <v>1456</v>
      </c>
      <c r="F210" s="2">
        <f t="shared" si="26"/>
        <v>3640</v>
      </c>
      <c r="G210" s="2">
        <f t="shared" si="26"/>
        <v>1904</v>
      </c>
      <c r="H210" s="2">
        <f t="shared" si="26"/>
        <v>1736</v>
      </c>
      <c r="I210" s="2">
        <f t="shared" si="26"/>
        <v>3920</v>
      </c>
      <c r="J210" s="2">
        <f t="shared" si="26"/>
        <v>2408</v>
      </c>
      <c r="K210" s="2">
        <f t="shared" si="26"/>
        <v>1512</v>
      </c>
    </row>
    <row r="211" spans="3:11">
      <c r="C211" s="2">
        <f t="shared" si="26"/>
        <v>4275</v>
      </c>
      <c r="D211" s="2">
        <f t="shared" si="26"/>
        <v>2451</v>
      </c>
      <c r="E211" s="2">
        <f t="shared" si="26"/>
        <v>1824</v>
      </c>
      <c r="F211" s="2">
        <f t="shared" si="26"/>
        <v>5016</v>
      </c>
      <c r="G211" s="2">
        <f t="shared" si="26"/>
        <v>2736</v>
      </c>
      <c r="H211" s="2">
        <f t="shared" si="26"/>
        <v>2280</v>
      </c>
      <c r="I211" s="2">
        <f t="shared" si="26"/>
        <v>4446</v>
      </c>
      <c r="J211" s="2">
        <f t="shared" si="26"/>
        <v>2850</v>
      </c>
      <c r="K211" s="2">
        <f t="shared" si="26"/>
        <v>1596</v>
      </c>
    </row>
    <row r="212" spans="3:11">
      <c r="C212" s="2">
        <f t="shared" si="26"/>
        <v>5336</v>
      </c>
      <c r="D212" s="2">
        <f t="shared" si="26"/>
        <v>3132</v>
      </c>
      <c r="E212" s="2">
        <f t="shared" si="26"/>
        <v>2204</v>
      </c>
      <c r="F212" s="2">
        <f t="shared" si="26"/>
        <v>4408</v>
      </c>
      <c r="G212" s="2">
        <f t="shared" si="26"/>
        <v>2204</v>
      </c>
      <c r="H212" s="2">
        <f t="shared" si="26"/>
        <v>2204</v>
      </c>
      <c r="I212" s="2">
        <f t="shared" si="26"/>
        <v>4118</v>
      </c>
      <c r="J212" s="2">
        <f t="shared" si="26"/>
        <v>2436</v>
      </c>
      <c r="K212" s="2">
        <f t="shared" si="26"/>
        <v>1682</v>
      </c>
    </row>
    <row r="213" spans="3:11">
      <c r="C213" s="2">
        <f t="shared" si="26"/>
        <v>5546</v>
      </c>
      <c r="D213" s="2">
        <f t="shared" si="26"/>
        <v>3068</v>
      </c>
      <c r="E213" s="2">
        <f t="shared" si="26"/>
        <v>2478</v>
      </c>
      <c r="F213" s="2">
        <f t="shared" si="26"/>
        <v>6254</v>
      </c>
      <c r="G213" s="2">
        <f t="shared" si="26"/>
        <v>3717</v>
      </c>
      <c r="H213" s="2">
        <f t="shared" si="26"/>
        <v>2537</v>
      </c>
      <c r="I213" s="2">
        <f t="shared" si="26"/>
        <v>5546</v>
      </c>
      <c r="J213" s="2">
        <f t="shared" si="26"/>
        <v>2478</v>
      </c>
      <c r="K213" s="2">
        <f t="shared" si="26"/>
        <v>3068</v>
      </c>
    </row>
    <row r="214" spans="3:11">
      <c r="C214" s="2">
        <f t="shared" si="26"/>
        <v>6240</v>
      </c>
      <c r="D214" s="2">
        <f t="shared" si="26"/>
        <v>3540</v>
      </c>
      <c r="E214" s="2">
        <f t="shared" si="26"/>
        <v>2700</v>
      </c>
      <c r="F214" s="2">
        <f t="shared" si="26"/>
        <v>6300</v>
      </c>
      <c r="G214" s="2">
        <f t="shared" si="26"/>
        <v>3060</v>
      </c>
      <c r="H214" s="2">
        <f t="shared" si="26"/>
        <v>3240</v>
      </c>
      <c r="I214" s="2">
        <f t="shared" si="26"/>
        <v>4080</v>
      </c>
      <c r="J214" s="2">
        <f t="shared" si="26"/>
        <v>2220</v>
      </c>
      <c r="K214" s="2">
        <f t="shared" si="26"/>
        <v>1860</v>
      </c>
    </row>
    <row r="215" spans="3:11">
      <c r="C215" s="2">
        <f t="shared" si="26"/>
        <v>6039</v>
      </c>
      <c r="D215" s="2">
        <f t="shared" si="26"/>
        <v>2989</v>
      </c>
      <c r="E215" s="2">
        <f t="shared" si="26"/>
        <v>3050</v>
      </c>
      <c r="F215" s="2">
        <f t="shared" si="26"/>
        <v>6649</v>
      </c>
      <c r="G215" s="2">
        <f t="shared" si="26"/>
        <v>3965</v>
      </c>
      <c r="H215" s="2">
        <f t="shared" si="26"/>
        <v>2684</v>
      </c>
      <c r="I215" s="2">
        <f t="shared" si="26"/>
        <v>6161</v>
      </c>
      <c r="J215" s="2">
        <f t="shared" si="26"/>
        <v>2562</v>
      </c>
      <c r="K215" s="2">
        <f t="shared" si="26"/>
        <v>3599</v>
      </c>
    </row>
    <row r="216" spans="3:11">
      <c r="C216" s="2">
        <f t="shared" si="26"/>
        <v>6944</v>
      </c>
      <c r="D216" s="2">
        <f t="shared" si="26"/>
        <v>3286</v>
      </c>
      <c r="E216" s="2">
        <f t="shared" si="26"/>
        <v>3658</v>
      </c>
      <c r="F216" s="2">
        <f t="shared" si="26"/>
        <v>6572</v>
      </c>
      <c r="G216" s="2">
        <f t="shared" si="26"/>
        <v>3100</v>
      </c>
      <c r="H216" s="2">
        <f t="shared" si="26"/>
        <v>3472</v>
      </c>
      <c r="I216" s="2">
        <f t="shared" si="26"/>
        <v>6944</v>
      </c>
      <c r="J216" s="2">
        <f t="shared" si="26"/>
        <v>4030</v>
      </c>
      <c r="K216" s="2">
        <f t="shared" si="26"/>
        <v>2914</v>
      </c>
    </row>
    <row r="217" spans="3:11">
      <c r="C217" s="2">
        <f t="shared" si="26"/>
        <v>8379</v>
      </c>
      <c r="D217" s="2">
        <f t="shared" si="26"/>
        <v>4662</v>
      </c>
      <c r="E217" s="2">
        <f t="shared" si="26"/>
        <v>3717</v>
      </c>
      <c r="F217" s="2">
        <f t="shared" si="26"/>
        <v>7182</v>
      </c>
      <c r="G217" s="2">
        <f t="shared" si="26"/>
        <v>3843</v>
      </c>
      <c r="H217" s="2">
        <f t="shared" si="26"/>
        <v>3339</v>
      </c>
      <c r="I217" s="2">
        <f t="shared" si="26"/>
        <v>5292</v>
      </c>
      <c r="J217" s="2">
        <f t="shared" si="26"/>
        <v>2709</v>
      </c>
      <c r="K217" s="2">
        <f t="shared" si="26"/>
        <v>2583</v>
      </c>
    </row>
    <row r="218" spans="3:11">
      <c r="C218" s="2">
        <f t="shared" ref="C218:K218" si="27">C72*$B72</f>
        <v>8832</v>
      </c>
      <c r="D218" s="2">
        <f t="shared" si="27"/>
        <v>4928</v>
      </c>
      <c r="E218" s="2">
        <f t="shared" si="27"/>
        <v>3904</v>
      </c>
      <c r="F218" s="2">
        <f t="shared" si="27"/>
        <v>7872</v>
      </c>
      <c r="G218" s="2">
        <f t="shared" si="27"/>
        <v>4416</v>
      </c>
      <c r="H218" s="2">
        <f t="shared" si="27"/>
        <v>3456</v>
      </c>
      <c r="I218" s="2">
        <f t="shared" si="27"/>
        <v>7168</v>
      </c>
      <c r="J218" s="2">
        <f t="shared" si="27"/>
        <v>4032</v>
      </c>
      <c r="K218" s="2">
        <f t="shared" si="27"/>
        <v>3136</v>
      </c>
    </row>
    <row r="219" spans="3:11">
      <c r="C219" s="2">
        <f t="shared" ref="C219:K234" si="28">C80*$B80</f>
        <v>8320</v>
      </c>
      <c r="D219" s="2">
        <f t="shared" si="28"/>
        <v>3900</v>
      </c>
      <c r="E219" s="2">
        <f t="shared" si="28"/>
        <v>4420</v>
      </c>
      <c r="F219" s="2">
        <f t="shared" si="28"/>
        <v>6500</v>
      </c>
      <c r="G219" s="2">
        <f t="shared" si="28"/>
        <v>3510</v>
      </c>
      <c r="H219" s="2">
        <f t="shared" si="28"/>
        <v>2990</v>
      </c>
      <c r="I219" s="2">
        <f t="shared" si="28"/>
        <v>5915</v>
      </c>
      <c r="J219" s="2">
        <f t="shared" si="28"/>
        <v>2600</v>
      </c>
      <c r="K219" s="2">
        <f t="shared" si="28"/>
        <v>3315</v>
      </c>
    </row>
    <row r="220" spans="3:11">
      <c r="C220" s="2">
        <f t="shared" si="28"/>
        <v>8448</v>
      </c>
      <c r="D220" s="2">
        <f t="shared" si="28"/>
        <v>4752</v>
      </c>
      <c r="E220" s="2">
        <f t="shared" si="28"/>
        <v>3696</v>
      </c>
      <c r="F220" s="2">
        <f t="shared" si="28"/>
        <v>9966</v>
      </c>
      <c r="G220" s="2">
        <f t="shared" si="28"/>
        <v>6006</v>
      </c>
      <c r="H220" s="2">
        <f t="shared" si="28"/>
        <v>3960</v>
      </c>
      <c r="I220" s="2">
        <f t="shared" si="28"/>
        <v>6600</v>
      </c>
      <c r="J220" s="2">
        <f t="shared" si="28"/>
        <v>3102</v>
      </c>
      <c r="K220" s="2">
        <f t="shared" si="28"/>
        <v>3498</v>
      </c>
    </row>
    <row r="221" spans="3:11">
      <c r="C221" s="2">
        <f t="shared" si="28"/>
        <v>8442</v>
      </c>
      <c r="D221" s="2">
        <f t="shared" si="28"/>
        <v>5226</v>
      </c>
      <c r="E221" s="2">
        <f t="shared" si="28"/>
        <v>3216</v>
      </c>
      <c r="F221" s="2">
        <f t="shared" si="28"/>
        <v>8308</v>
      </c>
      <c r="G221" s="2">
        <f t="shared" si="28"/>
        <v>4489</v>
      </c>
      <c r="H221" s="2">
        <f t="shared" si="28"/>
        <v>3819</v>
      </c>
      <c r="I221" s="2">
        <f t="shared" si="28"/>
        <v>6030</v>
      </c>
      <c r="J221" s="2">
        <f t="shared" si="28"/>
        <v>2948</v>
      </c>
      <c r="K221" s="2">
        <f t="shared" si="28"/>
        <v>3082</v>
      </c>
    </row>
    <row r="222" spans="3:11">
      <c r="C222" s="2">
        <f t="shared" si="28"/>
        <v>8976</v>
      </c>
      <c r="D222" s="2">
        <f t="shared" si="28"/>
        <v>4012</v>
      </c>
      <c r="E222" s="2">
        <f t="shared" si="28"/>
        <v>4964</v>
      </c>
      <c r="F222" s="2">
        <f t="shared" si="28"/>
        <v>6936</v>
      </c>
      <c r="G222" s="2">
        <f t="shared" si="28"/>
        <v>3196</v>
      </c>
      <c r="H222" s="2">
        <f t="shared" si="28"/>
        <v>3740</v>
      </c>
      <c r="I222" s="2">
        <f t="shared" si="28"/>
        <v>4896</v>
      </c>
      <c r="J222" s="2">
        <f t="shared" si="28"/>
        <v>2992</v>
      </c>
      <c r="K222" s="2">
        <f t="shared" si="28"/>
        <v>1904</v>
      </c>
    </row>
    <row r="223" spans="3:11">
      <c r="C223" s="2">
        <f t="shared" si="28"/>
        <v>7245</v>
      </c>
      <c r="D223" s="2">
        <f t="shared" si="28"/>
        <v>3726</v>
      </c>
      <c r="E223" s="2">
        <f t="shared" si="28"/>
        <v>3519</v>
      </c>
      <c r="F223" s="2">
        <f t="shared" si="28"/>
        <v>6969</v>
      </c>
      <c r="G223" s="2">
        <f t="shared" si="28"/>
        <v>3864</v>
      </c>
      <c r="H223" s="2">
        <f t="shared" si="28"/>
        <v>3105</v>
      </c>
      <c r="I223" s="2">
        <f t="shared" si="28"/>
        <v>5175</v>
      </c>
      <c r="J223" s="2">
        <f t="shared" si="28"/>
        <v>3036</v>
      </c>
      <c r="K223" s="2">
        <f t="shared" si="28"/>
        <v>2139</v>
      </c>
    </row>
    <row r="224" spans="3:11">
      <c r="C224" s="2">
        <f t="shared" si="28"/>
        <v>8050</v>
      </c>
      <c r="D224" s="2">
        <f t="shared" si="28"/>
        <v>3710</v>
      </c>
      <c r="E224" s="2">
        <f t="shared" si="28"/>
        <v>4340</v>
      </c>
      <c r="F224" s="2">
        <f t="shared" si="28"/>
        <v>8260</v>
      </c>
      <c r="G224" s="2">
        <f t="shared" si="28"/>
        <v>4200</v>
      </c>
      <c r="H224" s="2">
        <f t="shared" si="28"/>
        <v>4060</v>
      </c>
      <c r="I224" s="2">
        <f t="shared" si="28"/>
        <v>5600</v>
      </c>
      <c r="J224" s="2">
        <f t="shared" si="28"/>
        <v>2450</v>
      </c>
      <c r="K224" s="2">
        <f t="shared" si="28"/>
        <v>3150</v>
      </c>
    </row>
    <row r="225" spans="3:11">
      <c r="C225" s="2">
        <f t="shared" si="28"/>
        <v>5751</v>
      </c>
      <c r="D225" s="2">
        <f t="shared" si="28"/>
        <v>3053</v>
      </c>
      <c r="E225" s="2">
        <f t="shared" si="28"/>
        <v>2698</v>
      </c>
      <c r="F225" s="2">
        <f t="shared" si="28"/>
        <v>6461</v>
      </c>
      <c r="G225" s="2">
        <f t="shared" si="28"/>
        <v>3692</v>
      </c>
      <c r="H225" s="2">
        <f t="shared" si="28"/>
        <v>2769</v>
      </c>
      <c r="I225" s="2">
        <f t="shared" si="28"/>
        <v>4118</v>
      </c>
      <c r="J225" s="2">
        <f t="shared" si="28"/>
        <v>2059</v>
      </c>
      <c r="K225" s="2">
        <f t="shared" si="28"/>
        <v>2059</v>
      </c>
    </row>
    <row r="226" spans="3:11">
      <c r="C226" s="2">
        <f t="shared" si="28"/>
        <v>4752</v>
      </c>
      <c r="D226" s="2">
        <f t="shared" si="28"/>
        <v>1440</v>
      </c>
      <c r="E226" s="2">
        <f t="shared" si="28"/>
        <v>3312</v>
      </c>
      <c r="F226" s="2">
        <f t="shared" si="28"/>
        <v>3960</v>
      </c>
      <c r="G226" s="2">
        <f t="shared" si="28"/>
        <v>2088</v>
      </c>
      <c r="H226" s="2">
        <f t="shared" si="28"/>
        <v>1872</v>
      </c>
      <c r="I226" s="2">
        <f t="shared" si="28"/>
        <v>2664</v>
      </c>
      <c r="J226" s="2">
        <f t="shared" si="28"/>
        <v>1512</v>
      </c>
      <c r="K226" s="2">
        <f t="shared" si="28"/>
        <v>1152</v>
      </c>
    </row>
    <row r="227" spans="3:11">
      <c r="C227" s="2">
        <f t="shared" si="28"/>
        <v>4599</v>
      </c>
      <c r="D227" s="2">
        <f t="shared" si="28"/>
        <v>2555</v>
      </c>
      <c r="E227" s="2">
        <f t="shared" si="28"/>
        <v>2044</v>
      </c>
      <c r="F227" s="2">
        <f t="shared" si="28"/>
        <v>4015</v>
      </c>
      <c r="G227" s="2">
        <f t="shared" si="28"/>
        <v>2044</v>
      </c>
      <c r="H227" s="2">
        <f t="shared" si="28"/>
        <v>1971</v>
      </c>
      <c r="I227" s="2">
        <f t="shared" si="28"/>
        <v>3431</v>
      </c>
      <c r="J227" s="2">
        <f t="shared" si="28"/>
        <v>1460</v>
      </c>
      <c r="K227" s="2">
        <f t="shared" si="28"/>
        <v>1971</v>
      </c>
    </row>
    <row r="228" spans="3:11">
      <c r="C228" s="2">
        <f t="shared" si="28"/>
        <v>5254</v>
      </c>
      <c r="D228" s="2">
        <f t="shared" si="28"/>
        <v>2886</v>
      </c>
      <c r="E228" s="2">
        <f t="shared" si="28"/>
        <v>2368</v>
      </c>
      <c r="F228" s="2">
        <f t="shared" si="28"/>
        <v>5254</v>
      </c>
      <c r="G228" s="2">
        <f t="shared" si="28"/>
        <v>2590</v>
      </c>
      <c r="H228" s="2">
        <f t="shared" si="28"/>
        <v>2664</v>
      </c>
      <c r="I228" s="2">
        <f t="shared" si="28"/>
        <v>4884</v>
      </c>
      <c r="J228" s="2">
        <f t="shared" si="28"/>
        <v>1776</v>
      </c>
      <c r="K228" s="2">
        <f t="shared" si="28"/>
        <v>3108</v>
      </c>
    </row>
    <row r="229" spans="3:11">
      <c r="C229" s="2">
        <f t="shared" si="28"/>
        <v>4650</v>
      </c>
      <c r="D229" s="2">
        <f t="shared" si="28"/>
        <v>2325</v>
      </c>
      <c r="E229" s="2">
        <f t="shared" si="28"/>
        <v>2325</v>
      </c>
      <c r="F229" s="2">
        <f t="shared" si="28"/>
        <v>4425</v>
      </c>
      <c r="G229" s="2">
        <f t="shared" si="28"/>
        <v>2325</v>
      </c>
      <c r="H229" s="2">
        <f t="shared" si="28"/>
        <v>2100</v>
      </c>
      <c r="I229" s="2">
        <f t="shared" si="28"/>
        <v>3900</v>
      </c>
      <c r="J229" s="2">
        <f t="shared" si="28"/>
        <v>1725</v>
      </c>
      <c r="K229" s="2">
        <f t="shared" si="28"/>
        <v>2175</v>
      </c>
    </row>
    <row r="230" spans="3:11">
      <c r="C230" s="2">
        <f t="shared" si="28"/>
        <v>5396</v>
      </c>
      <c r="D230" s="2">
        <f t="shared" si="28"/>
        <v>2964</v>
      </c>
      <c r="E230" s="2">
        <f t="shared" si="28"/>
        <v>2432</v>
      </c>
      <c r="F230" s="2">
        <f t="shared" si="28"/>
        <v>5700</v>
      </c>
      <c r="G230" s="2">
        <f t="shared" si="28"/>
        <v>2356</v>
      </c>
      <c r="H230" s="2">
        <f t="shared" si="28"/>
        <v>3344</v>
      </c>
      <c r="I230" s="2">
        <f t="shared" si="28"/>
        <v>4712</v>
      </c>
      <c r="J230" s="2">
        <f t="shared" si="28"/>
        <v>2280</v>
      </c>
      <c r="K230" s="2">
        <f t="shared" si="28"/>
        <v>2432</v>
      </c>
    </row>
    <row r="231" spans="3:11">
      <c r="C231" s="2">
        <f t="shared" si="28"/>
        <v>4312</v>
      </c>
      <c r="D231" s="2">
        <f t="shared" si="28"/>
        <v>1848</v>
      </c>
      <c r="E231" s="2">
        <f t="shared" si="28"/>
        <v>2464</v>
      </c>
      <c r="F231" s="2">
        <f t="shared" si="28"/>
        <v>3157</v>
      </c>
      <c r="G231" s="2">
        <f t="shared" si="28"/>
        <v>1386</v>
      </c>
      <c r="H231" s="2">
        <f t="shared" si="28"/>
        <v>1771</v>
      </c>
      <c r="I231" s="2">
        <f t="shared" si="28"/>
        <v>3003</v>
      </c>
      <c r="J231" s="2">
        <f t="shared" si="28"/>
        <v>1463</v>
      </c>
      <c r="K231" s="2">
        <f t="shared" si="28"/>
        <v>1540</v>
      </c>
    </row>
    <row r="232" spans="3:11">
      <c r="C232" s="2">
        <f t="shared" si="28"/>
        <v>4680</v>
      </c>
      <c r="D232" s="2">
        <f t="shared" si="28"/>
        <v>2262</v>
      </c>
      <c r="E232" s="2">
        <f t="shared" si="28"/>
        <v>2418</v>
      </c>
      <c r="F232" s="2">
        <f t="shared" si="28"/>
        <v>4446</v>
      </c>
      <c r="G232" s="2">
        <f t="shared" si="28"/>
        <v>2340</v>
      </c>
      <c r="H232" s="2">
        <f t="shared" si="28"/>
        <v>2106</v>
      </c>
      <c r="I232" s="2">
        <f t="shared" si="28"/>
        <v>4836</v>
      </c>
      <c r="J232" s="2">
        <f t="shared" si="28"/>
        <v>2418</v>
      </c>
      <c r="K232" s="2">
        <f t="shared" si="28"/>
        <v>2418</v>
      </c>
    </row>
    <row r="233" spans="3:11">
      <c r="C233" s="2">
        <f t="shared" si="28"/>
        <v>5846</v>
      </c>
      <c r="D233" s="2">
        <f t="shared" si="28"/>
        <v>2528</v>
      </c>
      <c r="E233" s="2">
        <f t="shared" si="28"/>
        <v>3318</v>
      </c>
      <c r="F233" s="2">
        <f t="shared" si="28"/>
        <v>5372</v>
      </c>
      <c r="G233" s="2">
        <f t="shared" si="28"/>
        <v>2449</v>
      </c>
      <c r="H233" s="2">
        <f t="shared" si="28"/>
        <v>2923</v>
      </c>
      <c r="I233" s="2">
        <f t="shared" si="28"/>
        <v>4187</v>
      </c>
      <c r="J233" s="2">
        <f t="shared" si="28"/>
        <v>2370</v>
      </c>
      <c r="K233" s="2">
        <f t="shared" si="28"/>
        <v>1817</v>
      </c>
    </row>
    <row r="234" spans="3:11">
      <c r="C234" s="2">
        <f t="shared" si="28"/>
        <v>4080</v>
      </c>
      <c r="D234" s="2">
        <f t="shared" si="28"/>
        <v>1920</v>
      </c>
      <c r="E234" s="2">
        <f t="shared" si="28"/>
        <v>2160</v>
      </c>
      <c r="F234" s="2">
        <f t="shared" si="28"/>
        <v>5280</v>
      </c>
      <c r="G234" s="2">
        <f t="shared" si="28"/>
        <v>2160</v>
      </c>
      <c r="H234" s="2">
        <f t="shared" si="28"/>
        <v>3120</v>
      </c>
      <c r="I234" s="2">
        <f t="shared" si="28"/>
        <v>4480</v>
      </c>
      <c r="J234" s="2">
        <f t="shared" si="28"/>
        <v>2800</v>
      </c>
      <c r="K234" s="2">
        <f t="shared" si="28"/>
        <v>1680</v>
      </c>
    </row>
    <row r="235" spans="3:11">
      <c r="C235" s="2">
        <f t="shared" ref="C235:K250" si="29">C96*$B96</f>
        <v>5427</v>
      </c>
      <c r="D235" s="2">
        <f t="shared" si="29"/>
        <v>2187</v>
      </c>
      <c r="E235" s="2">
        <f t="shared" si="29"/>
        <v>3240</v>
      </c>
      <c r="F235" s="2">
        <f t="shared" si="29"/>
        <v>6075</v>
      </c>
      <c r="G235" s="2">
        <f t="shared" si="29"/>
        <v>2511</v>
      </c>
      <c r="H235" s="2">
        <f t="shared" si="29"/>
        <v>3564</v>
      </c>
      <c r="I235" s="2">
        <f t="shared" si="29"/>
        <v>4212</v>
      </c>
      <c r="J235" s="2">
        <f t="shared" si="29"/>
        <v>1944</v>
      </c>
      <c r="K235" s="2">
        <f t="shared" si="29"/>
        <v>2268</v>
      </c>
    </row>
    <row r="236" spans="3:11">
      <c r="C236" s="2">
        <f t="shared" si="29"/>
        <v>5412</v>
      </c>
      <c r="D236" s="2">
        <f t="shared" si="29"/>
        <v>1886</v>
      </c>
      <c r="E236" s="2">
        <f t="shared" si="29"/>
        <v>3526</v>
      </c>
      <c r="F236" s="2">
        <f t="shared" si="29"/>
        <v>5658</v>
      </c>
      <c r="G236" s="2">
        <f t="shared" si="29"/>
        <v>2378</v>
      </c>
      <c r="H236" s="2">
        <f t="shared" si="29"/>
        <v>3280</v>
      </c>
      <c r="I236" s="2">
        <f t="shared" si="29"/>
        <v>3362</v>
      </c>
      <c r="J236" s="2">
        <f t="shared" si="29"/>
        <v>1722</v>
      </c>
      <c r="K236" s="2">
        <f t="shared" si="29"/>
        <v>1640</v>
      </c>
    </row>
    <row r="237" spans="3:11">
      <c r="C237" s="2">
        <f t="shared" si="29"/>
        <v>5229</v>
      </c>
      <c r="D237" s="2">
        <f t="shared" si="29"/>
        <v>1660</v>
      </c>
      <c r="E237" s="2">
        <f t="shared" si="29"/>
        <v>3569</v>
      </c>
      <c r="F237" s="2">
        <f t="shared" si="29"/>
        <v>5478</v>
      </c>
      <c r="G237" s="2">
        <f t="shared" si="29"/>
        <v>2905</v>
      </c>
      <c r="H237" s="2">
        <f t="shared" si="29"/>
        <v>2573</v>
      </c>
      <c r="I237" s="2">
        <f t="shared" si="29"/>
        <v>4233</v>
      </c>
      <c r="J237" s="2">
        <f t="shared" si="29"/>
        <v>1660</v>
      </c>
      <c r="K237" s="2">
        <f t="shared" si="29"/>
        <v>2573</v>
      </c>
    </row>
    <row r="238" spans="3:11">
      <c r="C238" s="2">
        <f t="shared" si="29"/>
        <v>4872</v>
      </c>
      <c r="D238" s="2">
        <f t="shared" si="29"/>
        <v>1512</v>
      </c>
      <c r="E238" s="2">
        <f t="shared" si="29"/>
        <v>3360</v>
      </c>
      <c r="F238" s="2">
        <f t="shared" si="29"/>
        <v>5040</v>
      </c>
      <c r="G238" s="2">
        <f t="shared" si="29"/>
        <v>2100</v>
      </c>
      <c r="H238" s="2">
        <f t="shared" si="29"/>
        <v>2940</v>
      </c>
      <c r="I238" s="2">
        <f t="shared" si="29"/>
        <v>4536</v>
      </c>
      <c r="J238" s="2">
        <f t="shared" si="29"/>
        <v>1428</v>
      </c>
      <c r="K238" s="2">
        <f t="shared" si="29"/>
        <v>3108</v>
      </c>
    </row>
    <row r="239" spans="3:11">
      <c r="C239" s="2">
        <f t="shared" si="29"/>
        <v>6885</v>
      </c>
      <c r="D239" s="2">
        <f t="shared" si="29"/>
        <v>3145</v>
      </c>
      <c r="E239" s="2">
        <f t="shared" si="29"/>
        <v>3740</v>
      </c>
      <c r="F239" s="2">
        <f t="shared" si="29"/>
        <v>4760</v>
      </c>
      <c r="G239" s="2">
        <f t="shared" si="29"/>
        <v>1785</v>
      </c>
      <c r="H239" s="2">
        <f t="shared" si="29"/>
        <v>2975</v>
      </c>
      <c r="I239" s="2">
        <f t="shared" si="29"/>
        <v>3740</v>
      </c>
      <c r="J239" s="2">
        <f t="shared" si="29"/>
        <v>1105</v>
      </c>
      <c r="K239" s="2">
        <f t="shared" si="29"/>
        <v>2635</v>
      </c>
    </row>
    <row r="240" spans="3:11">
      <c r="C240" s="2">
        <f t="shared" si="29"/>
        <v>4816</v>
      </c>
      <c r="D240" s="2">
        <f t="shared" si="29"/>
        <v>1634</v>
      </c>
      <c r="E240" s="2">
        <f t="shared" si="29"/>
        <v>3182</v>
      </c>
      <c r="F240" s="2">
        <f t="shared" si="29"/>
        <v>6708</v>
      </c>
      <c r="G240" s="2">
        <f t="shared" si="29"/>
        <v>2924</v>
      </c>
      <c r="H240" s="2">
        <f t="shared" si="29"/>
        <v>3784</v>
      </c>
      <c r="I240" s="2">
        <f t="shared" si="29"/>
        <v>5074</v>
      </c>
      <c r="J240" s="2">
        <f t="shared" si="29"/>
        <v>1892</v>
      </c>
      <c r="K240" s="2">
        <f t="shared" si="29"/>
        <v>3182</v>
      </c>
    </row>
    <row r="241" spans="3:11">
      <c r="C241" s="2">
        <f t="shared" si="29"/>
        <v>6351</v>
      </c>
      <c r="D241" s="2">
        <f t="shared" si="29"/>
        <v>1740</v>
      </c>
      <c r="E241" s="2">
        <f t="shared" si="29"/>
        <v>4611</v>
      </c>
      <c r="F241" s="2">
        <f t="shared" si="29"/>
        <v>4524</v>
      </c>
      <c r="G241" s="2">
        <f t="shared" si="29"/>
        <v>1392</v>
      </c>
      <c r="H241" s="2">
        <f t="shared" si="29"/>
        <v>3132</v>
      </c>
      <c r="I241" s="2">
        <f t="shared" si="29"/>
        <v>3828</v>
      </c>
      <c r="J241" s="2">
        <f t="shared" si="29"/>
        <v>1566</v>
      </c>
      <c r="K241" s="2">
        <f t="shared" si="29"/>
        <v>2262</v>
      </c>
    </row>
    <row r="242" spans="3:11">
      <c r="C242" s="2">
        <f t="shared" si="29"/>
        <v>4928</v>
      </c>
      <c r="D242" s="2">
        <f t="shared" si="29"/>
        <v>1848</v>
      </c>
      <c r="E242" s="2">
        <f t="shared" si="29"/>
        <v>3080</v>
      </c>
      <c r="F242" s="2">
        <f t="shared" si="29"/>
        <v>4752</v>
      </c>
      <c r="G242" s="2">
        <f t="shared" si="29"/>
        <v>1672</v>
      </c>
      <c r="H242" s="2">
        <f t="shared" si="29"/>
        <v>3080</v>
      </c>
      <c r="I242" s="2">
        <f t="shared" si="29"/>
        <v>3960</v>
      </c>
      <c r="J242" s="2">
        <f t="shared" si="29"/>
        <v>1056</v>
      </c>
      <c r="K242" s="2">
        <f t="shared" si="29"/>
        <v>2904</v>
      </c>
    </row>
    <row r="243" spans="3:11">
      <c r="C243" s="2">
        <f t="shared" si="29"/>
        <v>3738</v>
      </c>
      <c r="D243" s="2">
        <f t="shared" si="29"/>
        <v>712</v>
      </c>
      <c r="E243" s="2">
        <f t="shared" si="29"/>
        <v>3026</v>
      </c>
      <c r="F243" s="2">
        <f t="shared" si="29"/>
        <v>3293</v>
      </c>
      <c r="G243" s="2">
        <f t="shared" si="29"/>
        <v>979</v>
      </c>
      <c r="H243" s="2">
        <f t="shared" si="29"/>
        <v>2314</v>
      </c>
      <c r="I243" s="2">
        <f t="shared" si="29"/>
        <v>4094</v>
      </c>
      <c r="J243" s="2">
        <f t="shared" si="29"/>
        <v>712</v>
      </c>
      <c r="K243" s="2">
        <f t="shared" si="29"/>
        <v>3382</v>
      </c>
    </row>
    <row r="244" spans="3:11">
      <c r="C244" s="2">
        <f t="shared" si="29"/>
        <v>4230</v>
      </c>
      <c r="D244" s="2">
        <f t="shared" si="29"/>
        <v>810</v>
      </c>
      <c r="E244" s="2">
        <f t="shared" si="29"/>
        <v>3420</v>
      </c>
      <c r="F244" s="2">
        <f t="shared" si="29"/>
        <v>2340</v>
      </c>
      <c r="G244" s="2">
        <f t="shared" si="29"/>
        <v>720</v>
      </c>
      <c r="H244" s="2">
        <f t="shared" si="29"/>
        <v>1620</v>
      </c>
      <c r="I244" s="2">
        <f t="shared" si="29"/>
        <v>2970</v>
      </c>
      <c r="J244" s="2">
        <f t="shared" si="29"/>
        <v>1260</v>
      </c>
      <c r="K244" s="2">
        <f t="shared" si="29"/>
        <v>1710</v>
      </c>
    </row>
    <row r="245" spans="3:11">
      <c r="C245" s="2">
        <f t="shared" si="29"/>
        <v>4368</v>
      </c>
      <c r="D245" s="2">
        <f t="shared" si="29"/>
        <v>1092</v>
      </c>
      <c r="E245" s="2">
        <f t="shared" si="29"/>
        <v>3276</v>
      </c>
      <c r="F245" s="2">
        <f t="shared" si="29"/>
        <v>2639</v>
      </c>
      <c r="G245" s="2">
        <f t="shared" si="29"/>
        <v>1183</v>
      </c>
      <c r="H245" s="2">
        <f t="shared" si="29"/>
        <v>1456</v>
      </c>
      <c r="I245" s="2">
        <f t="shared" si="29"/>
        <v>3640</v>
      </c>
      <c r="J245" s="2">
        <f t="shared" si="29"/>
        <v>910</v>
      </c>
      <c r="K245" s="2">
        <f t="shared" si="29"/>
        <v>2730</v>
      </c>
    </row>
    <row r="246" spans="3:11">
      <c r="C246" s="2">
        <f t="shared" si="29"/>
        <v>2944</v>
      </c>
      <c r="D246" s="2">
        <f t="shared" si="29"/>
        <v>920</v>
      </c>
      <c r="E246" s="2">
        <f t="shared" si="29"/>
        <v>2024</v>
      </c>
      <c r="F246" s="2">
        <f t="shared" si="29"/>
        <v>2484</v>
      </c>
      <c r="G246" s="2">
        <f t="shared" si="29"/>
        <v>184</v>
      </c>
      <c r="H246" s="2">
        <f t="shared" si="29"/>
        <v>2300</v>
      </c>
      <c r="I246" s="2">
        <f t="shared" si="29"/>
        <v>2300</v>
      </c>
      <c r="J246" s="2">
        <f t="shared" si="29"/>
        <v>368</v>
      </c>
      <c r="K246" s="2">
        <f t="shared" si="29"/>
        <v>1932</v>
      </c>
    </row>
    <row r="247" spans="3:11">
      <c r="C247" s="2">
        <f t="shared" si="29"/>
        <v>2325</v>
      </c>
      <c r="D247" s="2">
        <f t="shared" si="29"/>
        <v>558</v>
      </c>
      <c r="E247" s="2">
        <f t="shared" si="29"/>
        <v>1767</v>
      </c>
      <c r="F247" s="2">
        <f t="shared" si="29"/>
        <v>1581</v>
      </c>
      <c r="G247" s="2">
        <f t="shared" si="29"/>
        <v>279</v>
      </c>
      <c r="H247" s="2">
        <f t="shared" si="29"/>
        <v>1302</v>
      </c>
      <c r="I247" s="2">
        <f t="shared" si="29"/>
        <v>1581</v>
      </c>
      <c r="J247" s="2">
        <f t="shared" si="29"/>
        <v>558</v>
      </c>
      <c r="K247" s="2">
        <f t="shared" si="29"/>
        <v>1023</v>
      </c>
    </row>
    <row r="248" spans="3:11">
      <c r="C248" s="2">
        <f t="shared" si="29"/>
        <v>1692</v>
      </c>
      <c r="D248" s="2">
        <f t="shared" si="29"/>
        <v>188</v>
      </c>
      <c r="E248" s="2">
        <f t="shared" si="29"/>
        <v>1504</v>
      </c>
      <c r="F248" s="2">
        <f t="shared" si="29"/>
        <v>1504</v>
      </c>
      <c r="G248" s="2">
        <f t="shared" si="29"/>
        <v>564</v>
      </c>
      <c r="H248" s="2">
        <f t="shared" si="29"/>
        <v>940</v>
      </c>
      <c r="I248" s="2">
        <f t="shared" si="29"/>
        <v>752</v>
      </c>
      <c r="J248" s="2">
        <f t="shared" si="29"/>
        <v>94</v>
      </c>
      <c r="K248" s="2">
        <f t="shared" si="29"/>
        <v>658</v>
      </c>
    </row>
    <row r="249" spans="3:11">
      <c r="C249" s="2">
        <f t="shared" si="29"/>
        <v>3420</v>
      </c>
      <c r="D249" s="2">
        <f t="shared" si="29"/>
        <v>1045</v>
      </c>
      <c r="E249" s="2">
        <f t="shared" si="29"/>
        <v>2375</v>
      </c>
      <c r="F249" s="2">
        <f t="shared" si="29"/>
        <v>1425</v>
      </c>
      <c r="G249" s="2">
        <f t="shared" si="29"/>
        <v>190</v>
      </c>
      <c r="H249" s="2">
        <f t="shared" si="29"/>
        <v>1235</v>
      </c>
      <c r="I249" s="2">
        <f t="shared" si="29"/>
        <v>2090</v>
      </c>
      <c r="J249" s="2">
        <f t="shared" si="29"/>
        <v>380</v>
      </c>
      <c r="K249" s="2">
        <f t="shared" si="29"/>
        <v>1710</v>
      </c>
    </row>
    <row r="250" spans="3:11">
      <c r="C250" s="2">
        <f t="shared" si="29"/>
        <v>1824</v>
      </c>
      <c r="D250" s="2">
        <f t="shared" si="29"/>
        <v>192</v>
      </c>
      <c r="E250" s="2">
        <f t="shared" si="29"/>
        <v>1632</v>
      </c>
      <c r="F250" s="2">
        <f t="shared" si="29"/>
        <v>1248</v>
      </c>
      <c r="G250" s="2">
        <f t="shared" si="29"/>
        <v>384</v>
      </c>
      <c r="H250" s="2">
        <f t="shared" si="29"/>
        <v>864</v>
      </c>
      <c r="I250" s="2">
        <f t="shared" si="29"/>
        <v>1632</v>
      </c>
      <c r="J250" s="2">
        <f t="shared" si="29"/>
        <v>96</v>
      </c>
      <c r="K250" s="2">
        <f t="shared" si="29"/>
        <v>1536</v>
      </c>
    </row>
    <row r="251" spans="3:11">
      <c r="C251" s="2">
        <f t="shared" ref="C251:K253" si="30">C112*$B112</f>
        <v>1067</v>
      </c>
      <c r="D251" s="2">
        <f t="shared" si="30"/>
        <v>0</v>
      </c>
      <c r="E251" s="2">
        <f t="shared" si="30"/>
        <v>1067</v>
      </c>
      <c r="F251" s="2">
        <f t="shared" si="30"/>
        <v>1358</v>
      </c>
      <c r="G251" s="2">
        <f t="shared" si="30"/>
        <v>194</v>
      </c>
      <c r="H251" s="2">
        <f t="shared" si="30"/>
        <v>1164</v>
      </c>
      <c r="I251" s="2">
        <f t="shared" si="30"/>
        <v>582</v>
      </c>
      <c r="J251" s="2">
        <f t="shared" si="30"/>
        <v>0</v>
      </c>
      <c r="K251" s="2">
        <f t="shared" si="30"/>
        <v>582</v>
      </c>
    </row>
    <row r="252" spans="3:11">
      <c r="C252" s="2">
        <f t="shared" si="30"/>
        <v>980</v>
      </c>
      <c r="D252" s="2">
        <f t="shared" si="30"/>
        <v>0</v>
      </c>
      <c r="E252" s="2">
        <f t="shared" si="30"/>
        <v>980</v>
      </c>
      <c r="F252" s="2">
        <f t="shared" si="30"/>
        <v>490</v>
      </c>
      <c r="G252" s="2">
        <f t="shared" si="30"/>
        <v>98</v>
      </c>
      <c r="H252" s="2">
        <f t="shared" si="30"/>
        <v>392</v>
      </c>
      <c r="I252" s="2">
        <f t="shared" si="30"/>
        <v>784</v>
      </c>
      <c r="J252" s="2">
        <f t="shared" si="30"/>
        <v>196</v>
      </c>
      <c r="K252" s="2">
        <f t="shared" si="30"/>
        <v>588</v>
      </c>
    </row>
    <row r="253" spans="3:11">
      <c r="C253" s="2">
        <f t="shared" si="30"/>
        <v>-99</v>
      </c>
      <c r="D253" s="2">
        <f t="shared" si="30"/>
        <v>-99</v>
      </c>
      <c r="E253" s="2">
        <f t="shared" si="30"/>
        <v>0</v>
      </c>
      <c r="F253" s="2">
        <f t="shared" si="30"/>
        <v>792</v>
      </c>
      <c r="G253" s="2">
        <f t="shared" si="30"/>
        <v>297</v>
      </c>
      <c r="H253" s="2">
        <f t="shared" si="30"/>
        <v>495</v>
      </c>
      <c r="I253" s="2">
        <f t="shared" si="30"/>
        <v>396</v>
      </c>
      <c r="J253" s="2">
        <f t="shared" si="30"/>
        <v>0</v>
      </c>
      <c r="K253" s="2">
        <f t="shared" si="30"/>
        <v>396</v>
      </c>
    </row>
    <row r="254" spans="3:11">
      <c r="C254" s="2">
        <f>C115*100</f>
        <v>1100</v>
      </c>
      <c r="D254" s="2">
        <f t="shared" ref="D254:K254" si="31">D115*100</f>
        <v>100</v>
      </c>
      <c r="E254" s="2">
        <f t="shared" si="31"/>
        <v>1000</v>
      </c>
      <c r="F254" s="2">
        <f t="shared" si="31"/>
        <v>800</v>
      </c>
      <c r="G254" s="2">
        <f t="shared" si="31"/>
        <v>200</v>
      </c>
      <c r="H254" s="2">
        <f t="shared" si="31"/>
        <v>600</v>
      </c>
      <c r="I254" s="2">
        <f t="shared" si="31"/>
        <v>1400</v>
      </c>
      <c r="J254" s="2">
        <f t="shared" si="31"/>
        <v>100</v>
      </c>
      <c r="K254" s="2">
        <f t="shared" si="31"/>
        <v>1300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96"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40</v>
      </c>
      <c r="D4" s="7"/>
      <c r="E4" s="8"/>
      <c r="F4" s="6" t="s">
        <v>42</v>
      </c>
      <c r="G4" s="7"/>
      <c r="H4" s="8"/>
      <c r="I4" s="6" t="s">
        <v>44</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597193</v>
      </c>
      <c r="D6" s="14">
        <f>SUM(D8:D116)</f>
        <v>278012</v>
      </c>
      <c r="E6" s="15">
        <f>SUM(E8:E116)</f>
        <v>319181</v>
      </c>
      <c r="F6" s="13">
        <f>G6+H6</f>
        <v>102397</v>
      </c>
      <c r="G6" s="14">
        <f>SUM(G8:G116)</f>
        <v>49069</v>
      </c>
      <c r="H6" s="15">
        <f>SUM(H8:H116)</f>
        <v>53328</v>
      </c>
      <c r="I6" s="13">
        <f>J6+K6</f>
        <v>20881</v>
      </c>
      <c r="J6" s="14">
        <f>SUM(J8:J116)</f>
        <v>9475</v>
      </c>
      <c r="K6" s="15">
        <f>SUM(K8:K116)</f>
        <v>11406</v>
      </c>
    </row>
    <row r="7" spans="2:11" ht="12.75" customHeight="1">
      <c r="B7" s="18"/>
      <c r="C7" s="19"/>
      <c r="D7" s="20"/>
      <c r="E7" s="21"/>
      <c r="F7" s="19"/>
      <c r="G7" s="20"/>
      <c r="H7" s="21"/>
      <c r="I7" s="19"/>
      <c r="J7" s="20"/>
      <c r="K7" s="21"/>
    </row>
    <row r="8" spans="2:11" ht="12.75" customHeight="1">
      <c r="B8" s="18">
        <v>0</v>
      </c>
      <c r="C8" s="23">
        <f t="shared" ref="C8:C71" si="0">D8+E8</f>
        <v>5092</v>
      </c>
      <c r="D8" s="24">
        <v>2554</v>
      </c>
      <c r="E8" s="25">
        <v>2538</v>
      </c>
      <c r="F8" s="23">
        <f t="shared" ref="F8:F71" si="1">G8+H8</f>
        <v>966</v>
      </c>
      <c r="G8" s="24">
        <v>489</v>
      </c>
      <c r="H8" s="25">
        <v>477</v>
      </c>
      <c r="I8" s="23">
        <f t="shared" ref="I8:I71" si="2">J8+K8</f>
        <v>118</v>
      </c>
      <c r="J8" s="24">
        <v>59</v>
      </c>
      <c r="K8" s="25">
        <v>59</v>
      </c>
    </row>
    <row r="9" spans="2:11" ht="12.75" customHeight="1">
      <c r="B9" s="18">
        <v>1</v>
      </c>
      <c r="C9" s="23">
        <f t="shared" si="0"/>
        <v>5278</v>
      </c>
      <c r="D9" s="24">
        <v>2747</v>
      </c>
      <c r="E9" s="25">
        <v>2531</v>
      </c>
      <c r="F9" s="23">
        <f t="shared" si="1"/>
        <v>1006</v>
      </c>
      <c r="G9" s="24">
        <v>515</v>
      </c>
      <c r="H9" s="25">
        <v>491</v>
      </c>
      <c r="I9" s="23">
        <f t="shared" si="2"/>
        <v>139</v>
      </c>
      <c r="J9" s="24">
        <v>67</v>
      </c>
      <c r="K9" s="25">
        <v>72</v>
      </c>
    </row>
    <row r="10" spans="2:11" ht="12.75" customHeight="1">
      <c r="B10" s="18">
        <v>2</v>
      </c>
      <c r="C10" s="23">
        <f t="shared" si="0"/>
        <v>5475</v>
      </c>
      <c r="D10" s="24">
        <v>2814</v>
      </c>
      <c r="E10" s="25">
        <v>2661</v>
      </c>
      <c r="F10" s="23">
        <f t="shared" si="1"/>
        <v>1028</v>
      </c>
      <c r="G10" s="24">
        <v>516</v>
      </c>
      <c r="H10" s="25">
        <v>512</v>
      </c>
      <c r="I10" s="23">
        <f t="shared" si="2"/>
        <v>139</v>
      </c>
      <c r="J10" s="24">
        <v>81</v>
      </c>
      <c r="K10" s="25">
        <v>58</v>
      </c>
    </row>
    <row r="11" spans="2:11" ht="12.75" customHeight="1">
      <c r="B11" s="18">
        <v>3</v>
      </c>
      <c r="C11" s="23">
        <f t="shared" si="0"/>
        <v>5048</v>
      </c>
      <c r="D11" s="24">
        <v>2634</v>
      </c>
      <c r="E11" s="25">
        <v>2414</v>
      </c>
      <c r="F11" s="23">
        <f t="shared" si="1"/>
        <v>1030</v>
      </c>
      <c r="G11" s="24">
        <v>512</v>
      </c>
      <c r="H11" s="25">
        <v>518</v>
      </c>
      <c r="I11" s="23">
        <f t="shared" si="2"/>
        <v>131</v>
      </c>
      <c r="J11" s="24">
        <v>68</v>
      </c>
      <c r="K11" s="25">
        <v>63</v>
      </c>
    </row>
    <row r="12" spans="2:11" ht="12.75" customHeight="1">
      <c r="B12" s="18">
        <v>4</v>
      </c>
      <c r="C12" s="23">
        <f t="shared" si="0"/>
        <v>4951</v>
      </c>
      <c r="D12" s="24">
        <v>2525</v>
      </c>
      <c r="E12" s="25">
        <v>2426</v>
      </c>
      <c r="F12" s="23">
        <f t="shared" si="1"/>
        <v>1056</v>
      </c>
      <c r="G12" s="24">
        <v>538</v>
      </c>
      <c r="H12" s="25">
        <v>518</v>
      </c>
      <c r="I12" s="23">
        <f t="shared" si="2"/>
        <v>110</v>
      </c>
      <c r="J12" s="24">
        <v>62</v>
      </c>
      <c r="K12" s="25">
        <v>48</v>
      </c>
    </row>
    <row r="13" spans="2:11" ht="12.75" customHeight="1">
      <c r="B13" s="18">
        <v>5</v>
      </c>
      <c r="C13" s="23">
        <f t="shared" si="0"/>
        <v>5290</v>
      </c>
      <c r="D13" s="24">
        <v>2704</v>
      </c>
      <c r="E13" s="25">
        <v>2586</v>
      </c>
      <c r="F13" s="23">
        <f t="shared" si="1"/>
        <v>1022</v>
      </c>
      <c r="G13" s="24">
        <v>508</v>
      </c>
      <c r="H13" s="25">
        <v>514</v>
      </c>
      <c r="I13" s="23">
        <f t="shared" si="2"/>
        <v>150</v>
      </c>
      <c r="J13" s="24">
        <v>75</v>
      </c>
      <c r="K13" s="25">
        <v>75</v>
      </c>
    </row>
    <row r="14" spans="2:11" ht="12.75" customHeight="1">
      <c r="B14" s="18">
        <v>6</v>
      </c>
      <c r="C14" s="23">
        <f t="shared" si="0"/>
        <v>5329</v>
      </c>
      <c r="D14" s="24">
        <v>2707</v>
      </c>
      <c r="E14" s="25">
        <v>2622</v>
      </c>
      <c r="F14" s="23">
        <f t="shared" si="1"/>
        <v>1060</v>
      </c>
      <c r="G14" s="24">
        <v>532</v>
      </c>
      <c r="H14" s="25">
        <v>528</v>
      </c>
      <c r="I14" s="23">
        <f t="shared" si="2"/>
        <v>144</v>
      </c>
      <c r="J14" s="24">
        <v>63</v>
      </c>
      <c r="K14" s="25">
        <v>81</v>
      </c>
    </row>
    <row r="15" spans="2:11" ht="12.75" customHeight="1">
      <c r="B15" s="18">
        <v>7</v>
      </c>
      <c r="C15" s="23">
        <f t="shared" si="0"/>
        <v>5511</v>
      </c>
      <c r="D15" s="24">
        <v>2877</v>
      </c>
      <c r="E15" s="25">
        <v>2634</v>
      </c>
      <c r="F15" s="23">
        <f t="shared" si="1"/>
        <v>1106</v>
      </c>
      <c r="G15" s="24">
        <v>568</v>
      </c>
      <c r="H15" s="25">
        <v>538</v>
      </c>
      <c r="I15" s="23">
        <f t="shared" si="2"/>
        <v>158</v>
      </c>
      <c r="J15" s="24">
        <v>81</v>
      </c>
      <c r="K15" s="25">
        <v>77</v>
      </c>
    </row>
    <row r="16" spans="2:11" ht="12.75" customHeight="1">
      <c r="B16" s="18">
        <v>8</v>
      </c>
      <c r="C16" s="23">
        <f t="shared" si="0"/>
        <v>5454</v>
      </c>
      <c r="D16" s="24">
        <v>2841</v>
      </c>
      <c r="E16" s="25">
        <v>2613</v>
      </c>
      <c r="F16" s="23">
        <f t="shared" si="1"/>
        <v>1087</v>
      </c>
      <c r="G16" s="24">
        <v>553</v>
      </c>
      <c r="H16" s="25">
        <v>534</v>
      </c>
      <c r="I16" s="23">
        <f t="shared" si="2"/>
        <v>141</v>
      </c>
      <c r="J16" s="24">
        <v>68</v>
      </c>
      <c r="K16" s="25">
        <v>73</v>
      </c>
    </row>
    <row r="17" spans="2:11" ht="12.75" customHeight="1">
      <c r="B17" s="62">
        <v>9</v>
      </c>
      <c r="C17" s="27">
        <f t="shared" si="0"/>
        <v>5516</v>
      </c>
      <c r="D17" s="28">
        <v>2836</v>
      </c>
      <c r="E17" s="29">
        <v>2680</v>
      </c>
      <c r="F17" s="27">
        <f t="shared" si="1"/>
        <v>1029</v>
      </c>
      <c r="G17" s="28">
        <v>542</v>
      </c>
      <c r="H17" s="29">
        <v>487</v>
      </c>
      <c r="I17" s="27">
        <f t="shared" si="2"/>
        <v>172</v>
      </c>
      <c r="J17" s="28">
        <v>80</v>
      </c>
      <c r="K17" s="29">
        <v>92</v>
      </c>
    </row>
    <row r="18" spans="2:11" ht="12.75" customHeight="1">
      <c r="B18" s="18">
        <v>10</v>
      </c>
      <c r="C18" s="23">
        <f t="shared" si="0"/>
        <v>5557</v>
      </c>
      <c r="D18" s="24">
        <v>2858</v>
      </c>
      <c r="E18" s="25">
        <v>2699</v>
      </c>
      <c r="F18" s="23">
        <f t="shared" si="1"/>
        <v>1096</v>
      </c>
      <c r="G18" s="24">
        <v>557</v>
      </c>
      <c r="H18" s="25">
        <v>539</v>
      </c>
      <c r="I18" s="23">
        <f t="shared" si="2"/>
        <v>152</v>
      </c>
      <c r="J18" s="24">
        <v>86</v>
      </c>
      <c r="K18" s="25">
        <v>66</v>
      </c>
    </row>
    <row r="19" spans="2:11" ht="12.75" customHeight="1">
      <c r="B19" s="18">
        <v>11</v>
      </c>
      <c r="C19" s="23">
        <f t="shared" si="0"/>
        <v>5538</v>
      </c>
      <c r="D19" s="24">
        <v>2801</v>
      </c>
      <c r="E19" s="25">
        <v>2737</v>
      </c>
      <c r="F19" s="23">
        <f t="shared" si="1"/>
        <v>1026</v>
      </c>
      <c r="G19" s="24">
        <v>545</v>
      </c>
      <c r="H19" s="25">
        <v>481</v>
      </c>
      <c r="I19" s="23">
        <f t="shared" si="2"/>
        <v>153</v>
      </c>
      <c r="J19" s="24">
        <v>76</v>
      </c>
      <c r="K19" s="25">
        <v>77</v>
      </c>
    </row>
    <row r="20" spans="2:11" ht="12.75" customHeight="1">
      <c r="B20" s="18">
        <v>12</v>
      </c>
      <c r="C20" s="23">
        <f t="shared" si="0"/>
        <v>5342</v>
      </c>
      <c r="D20" s="24">
        <v>2749</v>
      </c>
      <c r="E20" s="25">
        <v>2593</v>
      </c>
      <c r="F20" s="23">
        <f t="shared" si="1"/>
        <v>1042</v>
      </c>
      <c r="G20" s="24">
        <v>531</v>
      </c>
      <c r="H20" s="25">
        <v>511</v>
      </c>
      <c r="I20" s="23">
        <f t="shared" si="2"/>
        <v>151</v>
      </c>
      <c r="J20" s="24">
        <v>79</v>
      </c>
      <c r="K20" s="25">
        <v>72</v>
      </c>
    </row>
    <row r="21" spans="2:11" ht="12.75" customHeight="1">
      <c r="B21" s="18">
        <v>13</v>
      </c>
      <c r="C21" s="23">
        <f t="shared" si="0"/>
        <v>5306</v>
      </c>
      <c r="D21" s="24">
        <v>2719</v>
      </c>
      <c r="E21" s="25">
        <v>2587</v>
      </c>
      <c r="F21" s="23">
        <f t="shared" si="1"/>
        <v>982</v>
      </c>
      <c r="G21" s="24">
        <v>501</v>
      </c>
      <c r="H21" s="25">
        <v>481</v>
      </c>
      <c r="I21" s="23">
        <f t="shared" si="2"/>
        <v>178</v>
      </c>
      <c r="J21" s="24">
        <v>92</v>
      </c>
      <c r="K21" s="25">
        <v>86</v>
      </c>
    </row>
    <row r="22" spans="2:11" ht="12.75" customHeight="1">
      <c r="B22" s="18">
        <v>14</v>
      </c>
      <c r="C22" s="23">
        <f t="shared" si="0"/>
        <v>5482</v>
      </c>
      <c r="D22" s="24">
        <v>2756</v>
      </c>
      <c r="E22" s="25">
        <v>2726</v>
      </c>
      <c r="F22" s="23">
        <f t="shared" si="1"/>
        <v>1039</v>
      </c>
      <c r="G22" s="24">
        <v>543</v>
      </c>
      <c r="H22" s="25">
        <v>496</v>
      </c>
      <c r="I22" s="23">
        <f t="shared" si="2"/>
        <v>179</v>
      </c>
      <c r="J22" s="24">
        <v>83</v>
      </c>
      <c r="K22" s="25">
        <v>96</v>
      </c>
    </row>
    <row r="23" spans="2:11" ht="12.75" customHeight="1">
      <c r="B23" s="18">
        <v>15</v>
      </c>
      <c r="C23" s="23">
        <f t="shared" si="0"/>
        <v>5774</v>
      </c>
      <c r="D23" s="24">
        <v>2967</v>
      </c>
      <c r="E23" s="25">
        <v>2807</v>
      </c>
      <c r="F23" s="23">
        <f t="shared" si="1"/>
        <v>964</v>
      </c>
      <c r="G23" s="24">
        <v>485</v>
      </c>
      <c r="H23" s="25">
        <v>479</v>
      </c>
      <c r="I23" s="23">
        <f t="shared" si="2"/>
        <v>166</v>
      </c>
      <c r="J23" s="24">
        <v>98</v>
      </c>
      <c r="K23" s="25">
        <v>68</v>
      </c>
    </row>
    <row r="24" spans="2:11" ht="12.75" customHeight="1">
      <c r="B24" s="18">
        <v>16</v>
      </c>
      <c r="C24" s="23">
        <f t="shared" si="0"/>
        <v>5941</v>
      </c>
      <c r="D24" s="24">
        <v>3009</v>
      </c>
      <c r="E24" s="25">
        <v>2932</v>
      </c>
      <c r="F24" s="23">
        <f t="shared" si="1"/>
        <v>1014</v>
      </c>
      <c r="G24" s="24">
        <v>526</v>
      </c>
      <c r="H24" s="25">
        <v>488</v>
      </c>
      <c r="I24" s="23">
        <f t="shared" si="2"/>
        <v>218</v>
      </c>
      <c r="J24" s="24">
        <v>128</v>
      </c>
      <c r="K24" s="25">
        <v>90</v>
      </c>
    </row>
    <row r="25" spans="2:11" ht="12.75" customHeight="1">
      <c r="B25" s="18">
        <v>17</v>
      </c>
      <c r="C25" s="23">
        <f t="shared" si="0"/>
        <v>5896</v>
      </c>
      <c r="D25" s="24">
        <v>3079</v>
      </c>
      <c r="E25" s="25">
        <v>2817</v>
      </c>
      <c r="F25" s="23">
        <f t="shared" si="1"/>
        <v>973</v>
      </c>
      <c r="G25" s="24">
        <v>482</v>
      </c>
      <c r="H25" s="25">
        <v>491</v>
      </c>
      <c r="I25" s="23">
        <f t="shared" si="2"/>
        <v>216</v>
      </c>
      <c r="J25" s="24">
        <v>120</v>
      </c>
      <c r="K25" s="25">
        <v>96</v>
      </c>
    </row>
    <row r="26" spans="2:11" ht="12.75" customHeight="1">
      <c r="B26" s="18">
        <v>18</v>
      </c>
      <c r="C26" s="23">
        <f t="shared" si="0"/>
        <v>5901</v>
      </c>
      <c r="D26" s="24">
        <v>3052</v>
      </c>
      <c r="E26" s="25">
        <v>2849</v>
      </c>
      <c r="F26" s="23">
        <f t="shared" si="1"/>
        <v>947</v>
      </c>
      <c r="G26" s="24">
        <v>477</v>
      </c>
      <c r="H26" s="25">
        <v>470</v>
      </c>
      <c r="I26" s="23">
        <f t="shared" si="2"/>
        <v>163</v>
      </c>
      <c r="J26" s="24">
        <v>78</v>
      </c>
      <c r="K26" s="25">
        <v>85</v>
      </c>
    </row>
    <row r="27" spans="2:11" ht="12.75" customHeight="1">
      <c r="B27" s="62">
        <v>19</v>
      </c>
      <c r="C27" s="27">
        <f t="shared" si="0"/>
        <v>5573</v>
      </c>
      <c r="D27" s="28">
        <v>2676</v>
      </c>
      <c r="E27" s="29">
        <v>2897</v>
      </c>
      <c r="F27" s="27">
        <f t="shared" si="1"/>
        <v>807</v>
      </c>
      <c r="G27" s="28">
        <v>432</v>
      </c>
      <c r="H27" s="29">
        <v>375</v>
      </c>
      <c r="I27" s="27">
        <f t="shared" si="2"/>
        <v>164</v>
      </c>
      <c r="J27" s="28">
        <v>72</v>
      </c>
      <c r="K27" s="29">
        <v>92</v>
      </c>
    </row>
    <row r="28" spans="2:11" ht="12.75" customHeight="1">
      <c r="B28" s="18">
        <v>20</v>
      </c>
      <c r="C28" s="23">
        <f t="shared" si="0"/>
        <v>5687</v>
      </c>
      <c r="D28" s="24">
        <v>2755</v>
      </c>
      <c r="E28" s="25">
        <v>2932</v>
      </c>
      <c r="F28" s="23">
        <f t="shared" si="1"/>
        <v>828</v>
      </c>
      <c r="G28" s="24">
        <v>445</v>
      </c>
      <c r="H28" s="25">
        <v>383</v>
      </c>
      <c r="I28" s="23">
        <f t="shared" si="2"/>
        <v>168</v>
      </c>
      <c r="J28" s="24">
        <v>81</v>
      </c>
      <c r="K28" s="25">
        <v>87</v>
      </c>
    </row>
    <row r="29" spans="2:11" ht="12.75" customHeight="1">
      <c r="B29" s="18">
        <v>21</v>
      </c>
      <c r="C29" s="23">
        <f t="shared" si="0"/>
        <v>5909</v>
      </c>
      <c r="D29" s="24">
        <v>2832</v>
      </c>
      <c r="E29" s="25">
        <v>3077</v>
      </c>
      <c r="F29" s="23">
        <f t="shared" si="1"/>
        <v>803</v>
      </c>
      <c r="G29" s="24">
        <v>447</v>
      </c>
      <c r="H29" s="25">
        <v>356</v>
      </c>
      <c r="I29" s="23">
        <f t="shared" si="2"/>
        <v>107</v>
      </c>
      <c r="J29" s="24">
        <v>51</v>
      </c>
      <c r="K29" s="25">
        <v>56</v>
      </c>
    </row>
    <row r="30" spans="2:11" ht="12.75" customHeight="1">
      <c r="B30" s="18">
        <v>22</v>
      </c>
      <c r="C30" s="23">
        <f t="shared" si="0"/>
        <v>6061</v>
      </c>
      <c r="D30" s="24">
        <v>2749</v>
      </c>
      <c r="E30" s="25">
        <v>3312</v>
      </c>
      <c r="F30" s="23">
        <f t="shared" si="1"/>
        <v>668</v>
      </c>
      <c r="G30" s="24">
        <v>404</v>
      </c>
      <c r="H30" s="25">
        <v>264</v>
      </c>
      <c r="I30" s="23">
        <f t="shared" si="2"/>
        <v>53</v>
      </c>
      <c r="J30" s="24">
        <v>30</v>
      </c>
      <c r="K30" s="25">
        <v>23</v>
      </c>
    </row>
    <row r="31" spans="2:11" ht="12.75" customHeight="1">
      <c r="B31" s="18">
        <v>23</v>
      </c>
      <c r="C31" s="23">
        <f t="shared" si="0"/>
        <v>5899</v>
      </c>
      <c r="D31" s="24">
        <v>2671</v>
      </c>
      <c r="E31" s="25">
        <v>3228</v>
      </c>
      <c r="F31" s="23">
        <f t="shared" si="1"/>
        <v>698</v>
      </c>
      <c r="G31" s="24">
        <v>369</v>
      </c>
      <c r="H31" s="25">
        <v>329</v>
      </c>
      <c r="I31" s="23">
        <f t="shared" si="2"/>
        <v>47</v>
      </c>
      <c r="J31" s="24">
        <v>22</v>
      </c>
      <c r="K31" s="25">
        <v>25</v>
      </c>
    </row>
    <row r="32" spans="2:11" ht="12.75" customHeight="1">
      <c r="B32" s="18">
        <v>24</v>
      </c>
      <c r="C32" s="23">
        <f t="shared" si="0"/>
        <v>5570</v>
      </c>
      <c r="D32" s="24">
        <v>2627</v>
      </c>
      <c r="E32" s="25">
        <v>2943</v>
      </c>
      <c r="F32" s="23">
        <f t="shared" si="1"/>
        <v>719</v>
      </c>
      <c r="G32" s="24">
        <v>388</v>
      </c>
      <c r="H32" s="25">
        <v>331</v>
      </c>
      <c r="I32" s="23">
        <f t="shared" si="2"/>
        <v>76</v>
      </c>
      <c r="J32" s="24">
        <v>16</v>
      </c>
      <c r="K32" s="25">
        <v>60</v>
      </c>
    </row>
    <row r="33" spans="2:11" ht="12.75" customHeight="1">
      <c r="B33" s="18">
        <v>25</v>
      </c>
      <c r="C33" s="23">
        <f t="shared" si="0"/>
        <v>5594</v>
      </c>
      <c r="D33" s="24">
        <v>2556</v>
      </c>
      <c r="E33" s="25">
        <v>3038</v>
      </c>
      <c r="F33" s="23">
        <f t="shared" si="1"/>
        <v>841</v>
      </c>
      <c r="G33" s="24">
        <v>437</v>
      </c>
      <c r="H33" s="25">
        <v>404</v>
      </c>
      <c r="I33" s="23">
        <f t="shared" si="2"/>
        <v>105</v>
      </c>
      <c r="J33" s="24">
        <v>36</v>
      </c>
      <c r="K33" s="25">
        <v>69</v>
      </c>
    </row>
    <row r="34" spans="2:11" ht="12.75" customHeight="1">
      <c r="B34" s="18">
        <v>26</v>
      </c>
      <c r="C34" s="23">
        <f t="shared" si="0"/>
        <v>5301</v>
      </c>
      <c r="D34" s="24">
        <v>2478</v>
      </c>
      <c r="E34" s="25">
        <v>2823</v>
      </c>
      <c r="F34" s="23">
        <f t="shared" si="1"/>
        <v>861</v>
      </c>
      <c r="G34" s="24">
        <v>441</v>
      </c>
      <c r="H34" s="25">
        <v>420</v>
      </c>
      <c r="I34" s="23">
        <f t="shared" si="2"/>
        <v>139</v>
      </c>
      <c r="J34" s="24">
        <v>62</v>
      </c>
      <c r="K34" s="25">
        <v>77</v>
      </c>
    </row>
    <row r="35" spans="2:11" ht="12.75" customHeight="1">
      <c r="B35" s="18">
        <v>27</v>
      </c>
      <c r="C35" s="23">
        <f t="shared" si="0"/>
        <v>5246</v>
      </c>
      <c r="D35" s="24">
        <v>2368</v>
      </c>
      <c r="E35" s="25">
        <v>2878</v>
      </c>
      <c r="F35" s="23">
        <f t="shared" si="1"/>
        <v>849</v>
      </c>
      <c r="G35" s="24">
        <v>442</v>
      </c>
      <c r="H35" s="25">
        <v>407</v>
      </c>
      <c r="I35" s="23">
        <f t="shared" si="2"/>
        <v>131</v>
      </c>
      <c r="J35" s="24">
        <v>61</v>
      </c>
      <c r="K35" s="25">
        <v>70</v>
      </c>
    </row>
    <row r="36" spans="2:11" ht="12.75" customHeight="1">
      <c r="B36" s="18">
        <v>28</v>
      </c>
      <c r="C36" s="23">
        <f t="shared" si="0"/>
        <v>5332</v>
      </c>
      <c r="D36" s="24">
        <v>2385</v>
      </c>
      <c r="E36" s="25">
        <v>2947</v>
      </c>
      <c r="F36" s="23">
        <f t="shared" si="1"/>
        <v>993</v>
      </c>
      <c r="G36" s="24">
        <v>474</v>
      </c>
      <c r="H36" s="25">
        <v>519</v>
      </c>
      <c r="I36" s="23">
        <f t="shared" si="2"/>
        <v>145</v>
      </c>
      <c r="J36" s="24">
        <v>62</v>
      </c>
      <c r="K36" s="25">
        <v>83</v>
      </c>
    </row>
    <row r="37" spans="2:11" ht="12.75" customHeight="1">
      <c r="B37" s="62">
        <v>29</v>
      </c>
      <c r="C37" s="27">
        <f t="shared" si="0"/>
        <v>5498</v>
      </c>
      <c r="D37" s="28">
        <v>2456</v>
      </c>
      <c r="E37" s="29">
        <v>3042</v>
      </c>
      <c r="F37" s="27">
        <f t="shared" si="1"/>
        <v>971</v>
      </c>
      <c r="G37" s="28">
        <v>471</v>
      </c>
      <c r="H37" s="29">
        <v>500</v>
      </c>
      <c r="I37" s="27">
        <f t="shared" si="2"/>
        <v>145</v>
      </c>
      <c r="J37" s="28">
        <v>65</v>
      </c>
      <c r="K37" s="29">
        <v>80</v>
      </c>
    </row>
    <row r="38" spans="2:11" ht="12.75" customHeight="1">
      <c r="B38" s="18">
        <v>30</v>
      </c>
      <c r="C38" s="23">
        <f t="shared" si="0"/>
        <v>5796</v>
      </c>
      <c r="D38" s="24">
        <v>2632</v>
      </c>
      <c r="E38" s="25">
        <v>3164</v>
      </c>
      <c r="F38" s="23">
        <f t="shared" si="1"/>
        <v>938</v>
      </c>
      <c r="G38" s="24">
        <v>434</v>
      </c>
      <c r="H38" s="25">
        <v>504</v>
      </c>
      <c r="I38" s="23">
        <f t="shared" si="2"/>
        <v>141</v>
      </c>
      <c r="J38" s="24">
        <v>61</v>
      </c>
      <c r="K38" s="25">
        <v>80</v>
      </c>
    </row>
    <row r="39" spans="2:11" ht="12.75" customHeight="1">
      <c r="B39" s="18">
        <v>31</v>
      </c>
      <c r="C39" s="23">
        <f t="shared" si="0"/>
        <v>6172</v>
      </c>
      <c r="D39" s="24">
        <v>2829</v>
      </c>
      <c r="E39" s="25">
        <v>3343</v>
      </c>
      <c r="F39" s="23">
        <f t="shared" si="1"/>
        <v>1035</v>
      </c>
      <c r="G39" s="24">
        <v>505</v>
      </c>
      <c r="H39" s="25">
        <v>530</v>
      </c>
      <c r="I39" s="23">
        <f t="shared" si="2"/>
        <v>170</v>
      </c>
      <c r="J39" s="24">
        <v>74</v>
      </c>
      <c r="K39" s="25">
        <v>96</v>
      </c>
    </row>
    <row r="40" spans="2:11" ht="12.75" customHeight="1">
      <c r="B40" s="18">
        <v>32</v>
      </c>
      <c r="C40" s="23">
        <f t="shared" si="0"/>
        <v>5932</v>
      </c>
      <c r="D40" s="24">
        <v>2804</v>
      </c>
      <c r="E40" s="25">
        <v>3128</v>
      </c>
      <c r="F40" s="23">
        <f t="shared" si="1"/>
        <v>1063</v>
      </c>
      <c r="G40" s="24">
        <v>526</v>
      </c>
      <c r="H40" s="25">
        <v>537</v>
      </c>
      <c r="I40" s="23">
        <f t="shared" si="2"/>
        <v>148</v>
      </c>
      <c r="J40" s="24">
        <v>66</v>
      </c>
      <c r="K40" s="25">
        <v>82</v>
      </c>
    </row>
    <row r="41" spans="2:11" ht="12.75" customHeight="1">
      <c r="B41" s="18">
        <v>33</v>
      </c>
      <c r="C41" s="23">
        <f t="shared" si="0"/>
        <v>6601</v>
      </c>
      <c r="D41" s="24">
        <v>3060</v>
      </c>
      <c r="E41" s="25">
        <v>3541</v>
      </c>
      <c r="F41" s="23">
        <f t="shared" si="1"/>
        <v>1158</v>
      </c>
      <c r="G41" s="24">
        <v>572</v>
      </c>
      <c r="H41" s="25">
        <v>586</v>
      </c>
      <c r="I41" s="23">
        <f t="shared" si="2"/>
        <v>171</v>
      </c>
      <c r="J41" s="24">
        <v>83</v>
      </c>
      <c r="K41" s="25">
        <v>88</v>
      </c>
    </row>
    <row r="42" spans="2:11" ht="12.75" customHeight="1">
      <c r="B42" s="18">
        <v>34</v>
      </c>
      <c r="C42" s="23">
        <f t="shared" si="0"/>
        <v>6744</v>
      </c>
      <c r="D42" s="24">
        <v>3111</v>
      </c>
      <c r="E42" s="25">
        <v>3633</v>
      </c>
      <c r="F42" s="23">
        <f t="shared" si="1"/>
        <v>1211</v>
      </c>
      <c r="G42" s="24">
        <v>571</v>
      </c>
      <c r="H42" s="25">
        <v>640</v>
      </c>
      <c r="I42" s="23">
        <f t="shared" si="2"/>
        <v>182</v>
      </c>
      <c r="J42" s="24">
        <v>95</v>
      </c>
      <c r="K42" s="25">
        <v>87</v>
      </c>
    </row>
    <row r="43" spans="2:11" ht="12.75" customHeight="1">
      <c r="B43" s="18">
        <v>35</v>
      </c>
      <c r="C43" s="23">
        <f t="shared" si="0"/>
        <v>7070</v>
      </c>
      <c r="D43" s="24">
        <v>3339</v>
      </c>
      <c r="E43" s="25">
        <v>3731</v>
      </c>
      <c r="F43" s="23">
        <f t="shared" si="1"/>
        <v>1271</v>
      </c>
      <c r="G43" s="24">
        <v>640</v>
      </c>
      <c r="H43" s="25">
        <v>631</v>
      </c>
      <c r="I43" s="23">
        <f t="shared" si="2"/>
        <v>181</v>
      </c>
      <c r="J43" s="24">
        <v>85</v>
      </c>
      <c r="K43" s="25">
        <v>96</v>
      </c>
    </row>
    <row r="44" spans="2:11" ht="12.75" customHeight="1">
      <c r="B44" s="18">
        <v>36</v>
      </c>
      <c r="C44" s="23">
        <f t="shared" si="0"/>
        <v>6939</v>
      </c>
      <c r="D44" s="24">
        <v>3199</v>
      </c>
      <c r="E44" s="25">
        <v>3740</v>
      </c>
      <c r="F44" s="23">
        <f t="shared" si="1"/>
        <v>1226</v>
      </c>
      <c r="G44" s="24">
        <v>611</v>
      </c>
      <c r="H44" s="25">
        <v>615</v>
      </c>
      <c r="I44" s="23">
        <f t="shared" si="2"/>
        <v>149</v>
      </c>
      <c r="J44" s="24">
        <v>60</v>
      </c>
      <c r="K44" s="25">
        <v>89</v>
      </c>
    </row>
    <row r="45" spans="2:11" ht="12.75" customHeight="1">
      <c r="B45" s="18">
        <v>37</v>
      </c>
      <c r="C45" s="23">
        <f t="shared" si="0"/>
        <v>7169</v>
      </c>
      <c r="D45" s="24">
        <v>3348</v>
      </c>
      <c r="E45" s="25">
        <v>3821</v>
      </c>
      <c r="F45" s="23">
        <f t="shared" si="1"/>
        <v>1181</v>
      </c>
      <c r="G45" s="24">
        <v>608</v>
      </c>
      <c r="H45" s="25">
        <v>573</v>
      </c>
      <c r="I45" s="23">
        <f t="shared" si="2"/>
        <v>181</v>
      </c>
      <c r="J45" s="24">
        <v>99</v>
      </c>
      <c r="K45" s="25">
        <v>82</v>
      </c>
    </row>
    <row r="46" spans="2:11" ht="12.75" customHeight="1">
      <c r="B46" s="18">
        <v>38</v>
      </c>
      <c r="C46" s="23">
        <f t="shared" si="0"/>
        <v>7385</v>
      </c>
      <c r="D46" s="24">
        <v>3532</v>
      </c>
      <c r="E46" s="25">
        <v>3853</v>
      </c>
      <c r="F46" s="23">
        <f t="shared" si="1"/>
        <v>1279</v>
      </c>
      <c r="G46" s="24">
        <v>623</v>
      </c>
      <c r="H46" s="25">
        <v>656</v>
      </c>
      <c r="I46" s="23">
        <f t="shared" si="2"/>
        <v>211</v>
      </c>
      <c r="J46" s="24">
        <v>107</v>
      </c>
      <c r="K46" s="25">
        <v>104</v>
      </c>
    </row>
    <row r="47" spans="2:11" ht="12.75" customHeight="1">
      <c r="B47" s="62">
        <v>39</v>
      </c>
      <c r="C47" s="27">
        <f t="shared" si="0"/>
        <v>7521</v>
      </c>
      <c r="D47" s="28">
        <v>3495</v>
      </c>
      <c r="E47" s="29">
        <v>4026</v>
      </c>
      <c r="F47" s="27">
        <f t="shared" si="1"/>
        <v>1212</v>
      </c>
      <c r="G47" s="28">
        <v>603</v>
      </c>
      <c r="H47" s="29">
        <v>609</v>
      </c>
      <c r="I47" s="27">
        <f t="shared" si="2"/>
        <v>205</v>
      </c>
      <c r="J47" s="28">
        <v>106</v>
      </c>
      <c r="K47" s="29">
        <v>99</v>
      </c>
    </row>
    <row r="48" spans="2:11" ht="12.75" customHeight="1">
      <c r="B48" s="18">
        <v>40</v>
      </c>
      <c r="C48" s="23">
        <f t="shared" si="0"/>
        <v>7711</v>
      </c>
      <c r="D48" s="24">
        <v>3649</v>
      </c>
      <c r="E48" s="25">
        <v>4062</v>
      </c>
      <c r="F48" s="23">
        <f t="shared" si="1"/>
        <v>1247</v>
      </c>
      <c r="G48" s="24">
        <v>650</v>
      </c>
      <c r="H48" s="25">
        <v>597</v>
      </c>
      <c r="I48" s="23">
        <f t="shared" si="2"/>
        <v>208</v>
      </c>
      <c r="J48" s="24">
        <v>94</v>
      </c>
      <c r="K48" s="25">
        <v>114</v>
      </c>
    </row>
    <row r="49" spans="2:11" ht="12.75" customHeight="1">
      <c r="B49" s="18">
        <v>41</v>
      </c>
      <c r="C49" s="23">
        <f t="shared" si="0"/>
        <v>8024</v>
      </c>
      <c r="D49" s="24">
        <v>3821</v>
      </c>
      <c r="E49" s="25">
        <v>4203</v>
      </c>
      <c r="F49" s="23">
        <f t="shared" si="1"/>
        <v>1226</v>
      </c>
      <c r="G49" s="24">
        <v>610</v>
      </c>
      <c r="H49" s="25">
        <v>616</v>
      </c>
      <c r="I49" s="23">
        <f t="shared" si="2"/>
        <v>208</v>
      </c>
      <c r="J49" s="24">
        <v>82</v>
      </c>
      <c r="K49" s="25">
        <v>126</v>
      </c>
    </row>
    <row r="50" spans="2:11" ht="12.75" customHeight="1">
      <c r="B50" s="18">
        <v>42</v>
      </c>
      <c r="C50" s="23">
        <f t="shared" si="0"/>
        <v>8291</v>
      </c>
      <c r="D50" s="24">
        <v>3903</v>
      </c>
      <c r="E50" s="25">
        <v>4388</v>
      </c>
      <c r="F50" s="23">
        <f t="shared" si="1"/>
        <v>1289</v>
      </c>
      <c r="G50" s="24">
        <v>616</v>
      </c>
      <c r="H50" s="25">
        <v>673</v>
      </c>
      <c r="I50" s="23">
        <f t="shared" si="2"/>
        <v>211</v>
      </c>
      <c r="J50" s="24">
        <v>98</v>
      </c>
      <c r="K50" s="25">
        <v>113</v>
      </c>
    </row>
    <row r="51" spans="2:11" ht="12.75" customHeight="1">
      <c r="B51" s="18">
        <v>43</v>
      </c>
      <c r="C51" s="23">
        <f t="shared" si="0"/>
        <v>8218</v>
      </c>
      <c r="D51" s="24">
        <v>3945</v>
      </c>
      <c r="E51" s="25">
        <v>4273</v>
      </c>
      <c r="F51" s="23">
        <f t="shared" si="1"/>
        <v>1215</v>
      </c>
      <c r="G51" s="24">
        <v>573</v>
      </c>
      <c r="H51" s="25">
        <v>642</v>
      </c>
      <c r="I51" s="23">
        <f t="shared" si="2"/>
        <v>219</v>
      </c>
      <c r="J51" s="24">
        <v>113</v>
      </c>
      <c r="K51" s="25">
        <v>106</v>
      </c>
    </row>
    <row r="52" spans="2:11" ht="12.75" customHeight="1">
      <c r="B52" s="18">
        <v>44</v>
      </c>
      <c r="C52" s="23">
        <f t="shared" si="0"/>
        <v>8425</v>
      </c>
      <c r="D52" s="24">
        <v>4102</v>
      </c>
      <c r="E52" s="25">
        <v>4323</v>
      </c>
      <c r="F52" s="23">
        <f t="shared" si="1"/>
        <v>1329</v>
      </c>
      <c r="G52" s="24">
        <v>634</v>
      </c>
      <c r="H52" s="25">
        <v>695</v>
      </c>
      <c r="I52" s="23">
        <f t="shared" si="2"/>
        <v>217</v>
      </c>
      <c r="J52" s="24">
        <v>93</v>
      </c>
      <c r="K52" s="25">
        <v>124</v>
      </c>
    </row>
    <row r="53" spans="2:11" ht="12.75" customHeight="1">
      <c r="B53" s="18">
        <v>45</v>
      </c>
      <c r="C53" s="23">
        <f t="shared" si="0"/>
        <v>8476</v>
      </c>
      <c r="D53" s="24">
        <v>4010</v>
      </c>
      <c r="E53" s="25">
        <v>4466</v>
      </c>
      <c r="F53" s="23">
        <f t="shared" si="1"/>
        <v>1222</v>
      </c>
      <c r="G53" s="24">
        <v>620</v>
      </c>
      <c r="H53" s="25">
        <v>602</v>
      </c>
      <c r="I53" s="23">
        <f t="shared" si="2"/>
        <v>227</v>
      </c>
      <c r="J53" s="24">
        <v>115</v>
      </c>
      <c r="K53" s="25">
        <v>112</v>
      </c>
    </row>
    <row r="54" spans="2:11" ht="12.75" customHeight="1">
      <c r="B54" s="18">
        <v>46</v>
      </c>
      <c r="C54" s="23">
        <f t="shared" si="0"/>
        <v>8074</v>
      </c>
      <c r="D54" s="24">
        <v>3804</v>
      </c>
      <c r="E54" s="25">
        <v>4270</v>
      </c>
      <c r="F54" s="23">
        <f t="shared" si="1"/>
        <v>1237</v>
      </c>
      <c r="G54" s="24">
        <v>595</v>
      </c>
      <c r="H54" s="25">
        <v>642</v>
      </c>
      <c r="I54" s="23">
        <f t="shared" si="2"/>
        <v>214</v>
      </c>
      <c r="J54" s="24">
        <v>109</v>
      </c>
      <c r="K54" s="25">
        <v>105</v>
      </c>
    </row>
    <row r="55" spans="2:11" ht="12.75" customHeight="1">
      <c r="B55" s="18">
        <v>47</v>
      </c>
      <c r="C55" s="23">
        <f t="shared" si="0"/>
        <v>7592</v>
      </c>
      <c r="D55" s="24">
        <v>3555</v>
      </c>
      <c r="E55" s="25">
        <v>4037</v>
      </c>
      <c r="F55" s="23">
        <f t="shared" si="1"/>
        <v>1138</v>
      </c>
      <c r="G55" s="24">
        <v>513</v>
      </c>
      <c r="H55" s="25">
        <v>625</v>
      </c>
      <c r="I55" s="23">
        <f t="shared" si="2"/>
        <v>213</v>
      </c>
      <c r="J55" s="24">
        <v>100</v>
      </c>
      <c r="K55" s="25">
        <v>113</v>
      </c>
    </row>
    <row r="56" spans="2:11" ht="12.75" customHeight="1">
      <c r="B56" s="18">
        <v>48</v>
      </c>
      <c r="C56" s="23">
        <f t="shared" si="0"/>
        <v>7534</v>
      </c>
      <c r="D56" s="24">
        <v>3492</v>
      </c>
      <c r="E56" s="25">
        <v>4042</v>
      </c>
      <c r="F56" s="23">
        <f t="shared" si="1"/>
        <v>1180</v>
      </c>
      <c r="G56" s="24">
        <v>526</v>
      </c>
      <c r="H56" s="25">
        <v>654</v>
      </c>
      <c r="I56" s="23">
        <f t="shared" si="2"/>
        <v>227</v>
      </c>
      <c r="J56" s="24">
        <v>115</v>
      </c>
      <c r="K56" s="25">
        <v>112</v>
      </c>
    </row>
    <row r="57" spans="2:11" ht="12.75" customHeight="1">
      <c r="B57" s="62">
        <v>49</v>
      </c>
      <c r="C57" s="27">
        <f t="shared" si="0"/>
        <v>7399</v>
      </c>
      <c r="D57" s="28">
        <v>3351</v>
      </c>
      <c r="E57" s="29">
        <v>4048</v>
      </c>
      <c r="F57" s="27">
        <f t="shared" si="1"/>
        <v>1102</v>
      </c>
      <c r="G57" s="28">
        <v>531</v>
      </c>
      <c r="H57" s="29">
        <v>571</v>
      </c>
      <c r="I57" s="27">
        <f t="shared" si="2"/>
        <v>254</v>
      </c>
      <c r="J57" s="28">
        <v>120</v>
      </c>
      <c r="K57" s="29">
        <v>134</v>
      </c>
    </row>
    <row r="58" spans="2:11" ht="12.75" customHeight="1">
      <c r="B58" s="18">
        <v>50</v>
      </c>
      <c r="C58" s="23">
        <f t="shared" si="0"/>
        <v>7400</v>
      </c>
      <c r="D58" s="24">
        <v>3437</v>
      </c>
      <c r="E58" s="25">
        <v>3963</v>
      </c>
      <c r="F58" s="23">
        <f t="shared" si="1"/>
        <v>1174</v>
      </c>
      <c r="G58" s="24">
        <v>573</v>
      </c>
      <c r="H58" s="25">
        <v>601</v>
      </c>
      <c r="I58" s="23">
        <f t="shared" si="2"/>
        <v>268</v>
      </c>
      <c r="J58" s="24">
        <v>125</v>
      </c>
      <c r="K58" s="25">
        <v>143</v>
      </c>
    </row>
    <row r="59" spans="2:11" ht="12.75" customHeight="1">
      <c r="B59" s="18">
        <v>51</v>
      </c>
      <c r="C59" s="23">
        <f t="shared" si="0"/>
        <v>7617</v>
      </c>
      <c r="D59" s="24">
        <v>3451</v>
      </c>
      <c r="E59" s="25">
        <v>4166</v>
      </c>
      <c r="F59" s="23">
        <f t="shared" si="1"/>
        <v>1197</v>
      </c>
      <c r="G59" s="24">
        <v>575</v>
      </c>
      <c r="H59" s="25">
        <v>622</v>
      </c>
      <c r="I59" s="23">
        <f t="shared" si="2"/>
        <v>283</v>
      </c>
      <c r="J59" s="24">
        <v>152</v>
      </c>
      <c r="K59" s="25">
        <v>131</v>
      </c>
    </row>
    <row r="60" spans="2:11" ht="12.75" customHeight="1">
      <c r="B60" s="18">
        <v>52</v>
      </c>
      <c r="C60" s="23">
        <f t="shared" si="0"/>
        <v>6248</v>
      </c>
      <c r="D60" s="24">
        <v>2822</v>
      </c>
      <c r="E60" s="25">
        <v>3426</v>
      </c>
      <c r="F60" s="23">
        <f t="shared" si="1"/>
        <v>992</v>
      </c>
      <c r="G60" s="24">
        <v>436</v>
      </c>
      <c r="H60" s="25">
        <v>556</v>
      </c>
      <c r="I60" s="23">
        <f t="shared" si="2"/>
        <v>220</v>
      </c>
      <c r="J60" s="24">
        <v>107</v>
      </c>
      <c r="K60" s="25">
        <v>113</v>
      </c>
    </row>
    <row r="61" spans="2:11" ht="12.75" customHeight="1">
      <c r="B61" s="18">
        <v>53</v>
      </c>
      <c r="C61" s="23">
        <f t="shared" si="0"/>
        <v>7288</v>
      </c>
      <c r="D61" s="24">
        <v>3410</v>
      </c>
      <c r="E61" s="25">
        <v>3878</v>
      </c>
      <c r="F61" s="23">
        <f t="shared" si="1"/>
        <v>1263</v>
      </c>
      <c r="G61" s="24">
        <v>619</v>
      </c>
      <c r="H61" s="25">
        <v>644</v>
      </c>
      <c r="I61" s="23">
        <f t="shared" si="2"/>
        <v>282</v>
      </c>
      <c r="J61" s="24">
        <v>146</v>
      </c>
      <c r="K61" s="25">
        <v>136</v>
      </c>
    </row>
    <row r="62" spans="2:11" ht="12.75" customHeight="1">
      <c r="B62" s="18">
        <v>54</v>
      </c>
      <c r="C62" s="23">
        <f t="shared" si="0"/>
        <v>7219</v>
      </c>
      <c r="D62" s="24">
        <v>3308</v>
      </c>
      <c r="E62" s="25">
        <v>3911</v>
      </c>
      <c r="F62" s="23">
        <f t="shared" si="1"/>
        <v>1236</v>
      </c>
      <c r="G62" s="24">
        <v>604</v>
      </c>
      <c r="H62" s="25">
        <v>632</v>
      </c>
      <c r="I62" s="23">
        <f t="shared" si="2"/>
        <v>255</v>
      </c>
      <c r="J62" s="24">
        <v>124</v>
      </c>
      <c r="K62" s="25">
        <v>131</v>
      </c>
    </row>
    <row r="63" spans="2:11" ht="12.75" customHeight="1">
      <c r="B63" s="18">
        <v>55</v>
      </c>
      <c r="C63" s="23">
        <f t="shared" si="0"/>
        <v>7225</v>
      </c>
      <c r="D63" s="24">
        <v>3251</v>
      </c>
      <c r="E63" s="25">
        <v>3974</v>
      </c>
      <c r="F63" s="23">
        <f t="shared" si="1"/>
        <v>1285</v>
      </c>
      <c r="G63" s="24">
        <v>619</v>
      </c>
      <c r="H63" s="25">
        <v>666</v>
      </c>
      <c r="I63" s="23">
        <f t="shared" si="2"/>
        <v>246</v>
      </c>
      <c r="J63" s="24">
        <v>111</v>
      </c>
      <c r="K63" s="25">
        <v>135</v>
      </c>
    </row>
    <row r="64" spans="2:11" ht="12.75" customHeight="1">
      <c r="B64" s="18">
        <v>56</v>
      </c>
      <c r="C64" s="23">
        <f t="shared" si="0"/>
        <v>6928</v>
      </c>
      <c r="D64" s="24">
        <v>3154</v>
      </c>
      <c r="E64" s="25">
        <v>3774</v>
      </c>
      <c r="F64" s="23">
        <f t="shared" si="1"/>
        <v>1261</v>
      </c>
      <c r="G64" s="24">
        <v>619</v>
      </c>
      <c r="H64" s="25">
        <v>642</v>
      </c>
      <c r="I64" s="23">
        <f t="shared" si="2"/>
        <v>237</v>
      </c>
      <c r="J64" s="24">
        <v>98</v>
      </c>
      <c r="K64" s="25">
        <v>139</v>
      </c>
    </row>
    <row r="65" spans="2:11" ht="12.75" customHeight="1">
      <c r="B65" s="18">
        <v>57</v>
      </c>
      <c r="C65" s="23">
        <f t="shared" si="0"/>
        <v>7311</v>
      </c>
      <c r="D65" s="24">
        <v>3384</v>
      </c>
      <c r="E65" s="25">
        <v>3927</v>
      </c>
      <c r="F65" s="23">
        <f t="shared" si="1"/>
        <v>1341</v>
      </c>
      <c r="G65" s="24">
        <v>653</v>
      </c>
      <c r="H65" s="25">
        <v>688</v>
      </c>
      <c r="I65" s="23">
        <f t="shared" si="2"/>
        <v>293</v>
      </c>
      <c r="J65" s="24">
        <v>137</v>
      </c>
      <c r="K65" s="25">
        <v>156</v>
      </c>
    </row>
    <row r="66" spans="2:11" ht="12.75" customHeight="1">
      <c r="B66" s="18">
        <v>58</v>
      </c>
      <c r="C66" s="23">
        <f t="shared" si="0"/>
        <v>7401</v>
      </c>
      <c r="D66" s="24">
        <v>3372</v>
      </c>
      <c r="E66" s="25">
        <v>4029</v>
      </c>
      <c r="F66" s="23">
        <f t="shared" si="1"/>
        <v>1381</v>
      </c>
      <c r="G66" s="24">
        <v>664</v>
      </c>
      <c r="H66" s="25">
        <v>717</v>
      </c>
      <c r="I66" s="23">
        <f t="shared" si="2"/>
        <v>279</v>
      </c>
      <c r="J66" s="24">
        <v>126</v>
      </c>
      <c r="K66" s="25">
        <v>153</v>
      </c>
    </row>
    <row r="67" spans="2:11" ht="12.75" customHeight="1">
      <c r="B67" s="62">
        <v>59</v>
      </c>
      <c r="C67" s="27">
        <f t="shared" si="0"/>
        <v>7847</v>
      </c>
      <c r="D67" s="28">
        <v>3702</v>
      </c>
      <c r="E67" s="29">
        <v>4145</v>
      </c>
      <c r="F67" s="27">
        <f t="shared" si="1"/>
        <v>1411</v>
      </c>
      <c r="G67" s="28">
        <v>683</v>
      </c>
      <c r="H67" s="29">
        <v>728</v>
      </c>
      <c r="I67" s="27">
        <f t="shared" si="2"/>
        <v>312</v>
      </c>
      <c r="J67" s="28">
        <v>146</v>
      </c>
      <c r="K67" s="29">
        <v>166</v>
      </c>
    </row>
    <row r="68" spans="2:11" ht="12.75" customHeight="1">
      <c r="B68" s="18">
        <v>60</v>
      </c>
      <c r="C68" s="23">
        <f t="shared" si="0"/>
        <v>7784</v>
      </c>
      <c r="D68" s="24">
        <v>3653</v>
      </c>
      <c r="E68" s="25">
        <v>4131</v>
      </c>
      <c r="F68" s="23">
        <f t="shared" si="1"/>
        <v>1418</v>
      </c>
      <c r="G68" s="24">
        <v>721</v>
      </c>
      <c r="H68" s="25">
        <v>697</v>
      </c>
      <c r="I68" s="23">
        <f t="shared" si="2"/>
        <v>287</v>
      </c>
      <c r="J68" s="24">
        <v>123</v>
      </c>
      <c r="K68" s="25">
        <v>164</v>
      </c>
    </row>
    <row r="69" spans="2:11" ht="12.75" customHeight="1">
      <c r="B69" s="18">
        <v>61</v>
      </c>
      <c r="C69" s="23">
        <f t="shared" si="0"/>
        <v>7830</v>
      </c>
      <c r="D69" s="24">
        <v>3741</v>
      </c>
      <c r="E69" s="25">
        <v>4089</v>
      </c>
      <c r="F69" s="23">
        <f t="shared" si="1"/>
        <v>1403</v>
      </c>
      <c r="G69" s="24">
        <v>713</v>
      </c>
      <c r="H69" s="25">
        <v>690</v>
      </c>
      <c r="I69" s="23">
        <f t="shared" si="2"/>
        <v>366</v>
      </c>
      <c r="J69" s="24">
        <v>181</v>
      </c>
      <c r="K69" s="25">
        <v>185</v>
      </c>
    </row>
    <row r="70" spans="2:11" ht="12.75" customHeight="1">
      <c r="B70" s="18">
        <v>62</v>
      </c>
      <c r="C70" s="23">
        <f t="shared" si="0"/>
        <v>8288</v>
      </c>
      <c r="D70" s="24">
        <v>3955</v>
      </c>
      <c r="E70" s="25">
        <v>4333</v>
      </c>
      <c r="F70" s="23">
        <f t="shared" si="1"/>
        <v>1421</v>
      </c>
      <c r="G70" s="24">
        <v>698</v>
      </c>
      <c r="H70" s="25">
        <v>723</v>
      </c>
      <c r="I70" s="23">
        <f t="shared" si="2"/>
        <v>341</v>
      </c>
      <c r="J70" s="24">
        <v>169</v>
      </c>
      <c r="K70" s="25">
        <v>172</v>
      </c>
    </row>
    <row r="71" spans="2:11" ht="12.75" customHeight="1">
      <c r="B71" s="18">
        <v>63</v>
      </c>
      <c r="C71" s="23">
        <f t="shared" si="0"/>
        <v>8367</v>
      </c>
      <c r="D71" s="24">
        <v>3997</v>
      </c>
      <c r="E71" s="25">
        <v>4370</v>
      </c>
      <c r="F71" s="23">
        <f t="shared" si="1"/>
        <v>1469</v>
      </c>
      <c r="G71" s="24">
        <v>690</v>
      </c>
      <c r="H71" s="25">
        <v>779</v>
      </c>
      <c r="I71" s="23">
        <f t="shared" si="2"/>
        <v>382</v>
      </c>
      <c r="J71" s="24">
        <v>179</v>
      </c>
      <c r="K71" s="25">
        <v>203</v>
      </c>
    </row>
    <row r="72" spans="2:11" ht="12.75" customHeight="1">
      <c r="B72" s="18">
        <v>64</v>
      </c>
      <c r="C72" s="23">
        <f>D72+E72</f>
        <v>8456</v>
      </c>
      <c r="D72" s="24">
        <v>4022</v>
      </c>
      <c r="E72" s="25">
        <v>4434</v>
      </c>
      <c r="F72" s="23">
        <f>G72+H72</f>
        <v>1557</v>
      </c>
      <c r="G72" s="24">
        <v>731</v>
      </c>
      <c r="H72" s="25">
        <v>826</v>
      </c>
      <c r="I72" s="23">
        <f>J72+K72</f>
        <v>383</v>
      </c>
      <c r="J72" s="24">
        <v>182</v>
      </c>
      <c r="K72" s="25">
        <v>201</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41</v>
      </c>
      <c r="D78" s="7"/>
      <c r="E78" s="8"/>
      <c r="F78" s="6" t="s">
        <v>43</v>
      </c>
      <c r="G78" s="7"/>
      <c r="H78" s="8"/>
      <c r="I78" s="6" t="s">
        <v>45</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8286</v>
      </c>
      <c r="D80" s="24">
        <v>3934</v>
      </c>
      <c r="E80" s="25">
        <v>4352</v>
      </c>
      <c r="F80" s="23">
        <f t="shared" ref="F80:F116" si="4">G80+H80</f>
        <v>1434</v>
      </c>
      <c r="G80" s="24">
        <v>741</v>
      </c>
      <c r="H80" s="25">
        <v>693</v>
      </c>
      <c r="I80" s="23">
        <f t="shared" ref="I80:I116" si="5">J80+K80</f>
        <v>398</v>
      </c>
      <c r="J80" s="24">
        <v>182</v>
      </c>
      <c r="K80" s="25">
        <v>216</v>
      </c>
    </row>
    <row r="81" spans="2:11" ht="12.75" customHeight="1">
      <c r="B81" s="18">
        <v>66</v>
      </c>
      <c r="C81" s="23">
        <f t="shared" si="3"/>
        <v>8965</v>
      </c>
      <c r="D81" s="24">
        <v>4276</v>
      </c>
      <c r="E81" s="25">
        <v>4689</v>
      </c>
      <c r="F81" s="23">
        <f t="shared" si="4"/>
        <v>1608</v>
      </c>
      <c r="G81" s="24">
        <v>788</v>
      </c>
      <c r="H81" s="25">
        <v>820</v>
      </c>
      <c r="I81" s="23">
        <f t="shared" si="5"/>
        <v>489</v>
      </c>
      <c r="J81" s="24">
        <v>248</v>
      </c>
      <c r="K81" s="25">
        <v>241</v>
      </c>
    </row>
    <row r="82" spans="2:11" ht="12.75" customHeight="1">
      <c r="B82" s="18">
        <v>67</v>
      </c>
      <c r="C82" s="23">
        <f t="shared" si="3"/>
        <v>8999</v>
      </c>
      <c r="D82" s="24">
        <v>4353</v>
      </c>
      <c r="E82" s="25">
        <v>4646</v>
      </c>
      <c r="F82" s="23">
        <f t="shared" si="4"/>
        <v>1455</v>
      </c>
      <c r="G82" s="24">
        <v>710</v>
      </c>
      <c r="H82" s="25">
        <v>745</v>
      </c>
      <c r="I82" s="23">
        <f t="shared" si="5"/>
        <v>430</v>
      </c>
      <c r="J82" s="24">
        <v>213</v>
      </c>
      <c r="K82" s="25">
        <v>217</v>
      </c>
    </row>
    <row r="83" spans="2:11" ht="12.75" customHeight="1">
      <c r="B83" s="18">
        <v>68</v>
      </c>
      <c r="C83" s="23">
        <f t="shared" si="3"/>
        <v>8968</v>
      </c>
      <c r="D83" s="24">
        <v>4273</v>
      </c>
      <c r="E83" s="25">
        <v>4695</v>
      </c>
      <c r="F83" s="23">
        <f t="shared" si="4"/>
        <v>1606</v>
      </c>
      <c r="G83" s="24">
        <v>797</v>
      </c>
      <c r="H83" s="25">
        <v>809</v>
      </c>
      <c r="I83" s="23">
        <f t="shared" si="5"/>
        <v>423</v>
      </c>
      <c r="J83" s="24">
        <v>216</v>
      </c>
      <c r="K83" s="25">
        <v>207</v>
      </c>
    </row>
    <row r="84" spans="2:11" ht="12.75" customHeight="1">
      <c r="B84" s="62">
        <v>69</v>
      </c>
      <c r="C84" s="27">
        <f t="shared" si="3"/>
        <v>9605</v>
      </c>
      <c r="D84" s="28">
        <v>4581</v>
      </c>
      <c r="E84" s="29">
        <v>5024</v>
      </c>
      <c r="F84" s="27">
        <f t="shared" si="4"/>
        <v>1696</v>
      </c>
      <c r="G84" s="28">
        <v>852</v>
      </c>
      <c r="H84" s="29">
        <v>844</v>
      </c>
      <c r="I84" s="27">
        <f t="shared" si="5"/>
        <v>473</v>
      </c>
      <c r="J84" s="28">
        <v>237</v>
      </c>
      <c r="K84" s="29">
        <v>236</v>
      </c>
    </row>
    <row r="85" spans="2:11" ht="12.75" customHeight="1">
      <c r="B85" s="18">
        <v>70</v>
      </c>
      <c r="C85" s="23">
        <f t="shared" si="3"/>
        <v>9591</v>
      </c>
      <c r="D85" s="24">
        <v>4530</v>
      </c>
      <c r="E85" s="25">
        <v>5061</v>
      </c>
      <c r="F85" s="23">
        <f t="shared" si="4"/>
        <v>1542</v>
      </c>
      <c r="G85" s="24">
        <v>755</v>
      </c>
      <c r="H85" s="25">
        <v>787</v>
      </c>
      <c r="I85" s="23">
        <f t="shared" si="5"/>
        <v>457</v>
      </c>
      <c r="J85" s="24">
        <v>243</v>
      </c>
      <c r="K85" s="25">
        <v>214</v>
      </c>
    </row>
    <row r="86" spans="2:11" ht="12.75" customHeight="1">
      <c r="B86" s="18">
        <v>71</v>
      </c>
      <c r="C86" s="23">
        <f t="shared" si="3"/>
        <v>7784</v>
      </c>
      <c r="D86" s="24">
        <v>3683</v>
      </c>
      <c r="E86" s="25">
        <v>4101</v>
      </c>
      <c r="F86" s="23">
        <f t="shared" si="4"/>
        <v>1436</v>
      </c>
      <c r="G86" s="24">
        <v>739</v>
      </c>
      <c r="H86" s="25">
        <v>697</v>
      </c>
      <c r="I86" s="23">
        <f t="shared" si="5"/>
        <v>397</v>
      </c>
      <c r="J86" s="24">
        <v>185</v>
      </c>
      <c r="K86" s="25">
        <v>212</v>
      </c>
    </row>
    <row r="87" spans="2:11" ht="12.75" customHeight="1">
      <c r="B87" s="18">
        <v>72</v>
      </c>
      <c r="C87" s="23">
        <f t="shared" si="3"/>
        <v>5325</v>
      </c>
      <c r="D87" s="24">
        <v>2474</v>
      </c>
      <c r="E87" s="25">
        <v>2851</v>
      </c>
      <c r="F87" s="23">
        <f t="shared" si="4"/>
        <v>875</v>
      </c>
      <c r="G87" s="24">
        <v>381</v>
      </c>
      <c r="H87" s="25">
        <v>494</v>
      </c>
      <c r="I87" s="23">
        <f t="shared" si="5"/>
        <v>202</v>
      </c>
      <c r="J87" s="24">
        <v>87</v>
      </c>
      <c r="K87" s="25">
        <v>115</v>
      </c>
    </row>
    <row r="88" spans="2:11" ht="12.75" customHeight="1">
      <c r="B88" s="18">
        <v>73</v>
      </c>
      <c r="C88" s="23">
        <f t="shared" si="3"/>
        <v>5327</v>
      </c>
      <c r="D88" s="24">
        <v>2478</v>
      </c>
      <c r="E88" s="25">
        <v>2849</v>
      </c>
      <c r="F88" s="23">
        <f t="shared" si="4"/>
        <v>822</v>
      </c>
      <c r="G88" s="24">
        <v>378</v>
      </c>
      <c r="H88" s="25">
        <v>444</v>
      </c>
      <c r="I88" s="23">
        <f t="shared" si="5"/>
        <v>241</v>
      </c>
      <c r="J88" s="24">
        <v>98</v>
      </c>
      <c r="K88" s="25">
        <v>143</v>
      </c>
    </row>
    <row r="89" spans="2:11" ht="12.75" customHeight="1">
      <c r="B89" s="18">
        <v>74</v>
      </c>
      <c r="C89" s="23">
        <f t="shared" si="3"/>
        <v>6396</v>
      </c>
      <c r="D89" s="24">
        <v>2922</v>
      </c>
      <c r="E89" s="25">
        <v>3474</v>
      </c>
      <c r="F89" s="23">
        <f t="shared" si="4"/>
        <v>1028</v>
      </c>
      <c r="G89" s="24">
        <v>474</v>
      </c>
      <c r="H89" s="25">
        <v>554</v>
      </c>
      <c r="I89" s="23">
        <f t="shared" si="5"/>
        <v>316</v>
      </c>
      <c r="J89" s="24">
        <v>150</v>
      </c>
      <c r="K89" s="25">
        <v>166</v>
      </c>
    </row>
    <row r="90" spans="2:11" ht="12.75" customHeight="1">
      <c r="B90" s="18">
        <v>75</v>
      </c>
      <c r="C90" s="23">
        <f t="shared" si="3"/>
        <v>5924</v>
      </c>
      <c r="D90" s="24">
        <v>2679</v>
      </c>
      <c r="E90" s="25">
        <v>3245</v>
      </c>
      <c r="F90" s="23">
        <f t="shared" si="4"/>
        <v>974</v>
      </c>
      <c r="G90" s="24">
        <v>454</v>
      </c>
      <c r="H90" s="25">
        <v>520</v>
      </c>
      <c r="I90" s="23">
        <f t="shared" si="5"/>
        <v>267</v>
      </c>
      <c r="J90" s="24">
        <v>101</v>
      </c>
      <c r="K90" s="25">
        <v>166</v>
      </c>
    </row>
    <row r="91" spans="2:11" ht="12.75" customHeight="1">
      <c r="B91" s="18">
        <v>76</v>
      </c>
      <c r="C91" s="23">
        <f t="shared" si="3"/>
        <v>6003</v>
      </c>
      <c r="D91" s="24">
        <v>2680</v>
      </c>
      <c r="E91" s="25">
        <v>3323</v>
      </c>
      <c r="F91" s="23">
        <f t="shared" si="4"/>
        <v>1035</v>
      </c>
      <c r="G91" s="24">
        <v>451</v>
      </c>
      <c r="H91" s="25">
        <v>584</v>
      </c>
      <c r="I91" s="23">
        <f t="shared" si="5"/>
        <v>314</v>
      </c>
      <c r="J91" s="24">
        <v>138</v>
      </c>
      <c r="K91" s="25">
        <v>176</v>
      </c>
    </row>
    <row r="92" spans="2:11" ht="12.75" customHeight="1">
      <c r="B92" s="18">
        <v>77</v>
      </c>
      <c r="C92" s="23">
        <f t="shared" si="3"/>
        <v>6081</v>
      </c>
      <c r="D92" s="24">
        <v>2657</v>
      </c>
      <c r="E92" s="25">
        <v>3424</v>
      </c>
      <c r="F92" s="23">
        <f t="shared" si="4"/>
        <v>1110</v>
      </c>
      <c r="G92" s="24">
        <v>452</v>
      </c>
      <c r="H92" s="25">
        <v>658</v>
      </c>
      <c r="I92" s="23">
        <f t="shared" si="5"/>
        <v>327</v>
      </c>
      <c r="J92" s="24">
        <v>128</v>
      </c>
      <c r="K92" s="25">
        <v>199</v>
      </c>
    </row>
    <row r="93" spans="2:11" ht="12.75" customHeight="1">
      <c r="B93" s="18">
        <v>78</v>
      </c>
      <c r="C93" s="23">
        <f t="shared" si="3"/>
        <v>5066</v>
      </c>
      <c r="D93" s="24">
        <v>2117</v>
      </c>
      <c r="E93" s="25">
        <v>2949</v>
      </c>
      <c r="F93" s="23">
        <f t="shared" si="4"/>
        <v>943</v>
      </c>
      <c r="G93" s="24">
        <v>375</v>
      </c>
      <c r="H93" s="25">
        <v>568</v>
      </c>
      <c r="I93" s="23">
        <f t="shared" si="5"/>
        <v>280</v>
      </c>
      <c r="J93" s="24">
        <v>119</v>
      </c>
      <c r="K93" s="25">
        <v>161</v>
      </c>
    </row>
    <row r="94" spans="2:11" ht="12.75" customHeight="1">
      <c r="B94" s="62">
        <v>79</v>
      </c>
      <c r="C94" s="27">
        <f t="shared" si="3"/>
        <v>4781</v>
      </c>
      <c r="D94" s="28">
        <v>1947</v>
      </c>
      <c r="E94" s="29">
        <v>2834</v>
      </c>
      <c r="F94" s="27">
        <f t="shared" si="4"/>
        <v>1029</v>
      </c>
      <c r="G94" s="28">
        <v>426</v>
      </c>
      <c r="H94" s="29">
        <v>603</v>
      </c>
      <c r="I94" s="27">
        <f t="shared" si="5"/>
        <v>275</v>
      </c>
      <c r="J94" s="28">
        <v>103</v>
      </c>
      <c r="K94" s="29">
        <v>172</v>
      </c>
    </row>
    <row r="95" spans="2:11" ht="12.75" customHeight="1">
      <c r="B95" s="18">
        <v>80</v>
      </c>
      <c r="C95" s="23">
        <f t="shared" si="3"/>
        <v>4711</v>
      </c>
      <c r="D95" s="24">
        <v>1979</v>
      </c>
      <c r="E95" s="25">
        <v>2732</v>
      </c>
      <c r="F95" s="23">
        <f t="shared" si="4"/>
        <v>1068</v>
      </c>
      <c r="G95" s="24">
        <v>435</v>
      </c>
      <c r="H95" s="25">
        <v>633</v>
      </c>
      <c r="I95" s="23">
        <f t="shared" si="5"/>
        <v>287</v>
      </c>
      <c r="J95" s="24">
        <v>124</v>
      </c>
      <c r="K95" s="25">
        <v>163</v>
      </c>
    </row>
    <row r="96" spans="2:11" ht="12.75" customHeight="1">
      <c r="B96" s="18">
        <v>81</v>
      </c>
      <c r="C96" s="23">
        <f t="shared" si="3"/>
        <v>4820</v>
      </c>
      <c r="D96" s="24">
        <v>1932</v>
      </c>
      <c r="E96" s="25">
        <v>2888</v>
      </c>
      <c r="F96" s="23">
        <f t="shared" si="4"/>
        <v>1122</v>
      </c>
      <c r="G96" s="24">
        <v>448</v>
      </c>
      <c r="H96" s="25">
        <v>674</v>
      </c>
      <c r="I96" s="23">
        <f t="shared" si="5"/>
        <v>296</v>
      </c>
      <c r="J96" s="24">
        <v>110</v>
      </c>
      <c r="K96" s="25">
        <v>186</v>
      </c>
    </row>
    <row r="97" spans="2:11" ht="12.75" customHeight="1">
      <c r="B97" s="18">
        <v>82</v>
      </c>
      <c r="C97" s="23">
        <f t="shared" si="3"/>
        <v>4524</v>
      </c>
      <c r="D97" s="24">
        <v>1833</v>
      </c>
      <c r="E97" s="25">
        <v>2691</v>
      </c>
      <c r="F97" s="23">
        <f t="shared" si="4"/>
        <v>1011</v>
      </c>
      <c r="G97" s="24">
        <v>414</v>
      </c>
      <c r="H97" s="25">
        <v>597</v>
      </c>
      <c r="I97" s="23">
        <f t="shared" si="5"/>
        <v>285</v>
      </c>
      <c r="J97" s="24">
        <v>111</v>
      </c>
      <c r="K97" s="25">
        <v>174</v>
      </c>
    </row>
    <row r="98" spans="2:11" ht="12.75" customHeight="1">
      <c r="B98" s="18">
        <v>83</v>
      </c>
      <c r="C98" s="23">
        <f t="shared" si="3"/>
        <v>4520</v>
      </c>
      <c r="D98" s="24">
        <v>1686</v>
      </c>
      <c r="E98" s="25">
        <v>2834</v>
      </c>
      <c r="F98" s="23">
        <f t="shared" si="4"/>
        <v>999</v>
      </c>
      <c r="G98" s="24">
        <v>422</v>
      </c>
      <c r="H98" s="25">
        <v>577</v>
      </c>
      <c r="I98" s="23">
        <f t="shared" si="5"/>
        <v>232</v>
      </c>
      <c r="J98" s="24">
        <v>83</v>
      </c>
      <c r="K98" s="25">
        <v>149</v>
      </c>
    </row>
    <row r="99" spans="2:11" ht="12.75" customHeight="1">
      <c r="B99" s="18">
        <v>84</v>
      </c>
      <c r="C99" s="23">
        <f t="shared" si="3"/>
        <v>4041</v>
      </c>
      <c r="D99" s="24">
        <v>1461</v>
      </c>
      <c r="E99" s="25">
        <v>2580</v>
      </c>
      <c r="F99" s="23">
        <f t="shared" si="4"/>
        <v>978</v>
      </c>
      <c r="G99" s="24">
        <v>387</v>
      </c>
      <c r="H99" s="25">
        <v>591</v>
      </c>
      <c r="I99" s="23">
        <f t="shared" si="5"/>
        <v>232</v>
      </c>
      <c r="J99" s="24">
        <v>89</v>
      </c>
      <c r="K99" s="25">
        <v>143</v>
      </c>
    </row>
    <row r="100" spans="2:11" ht="12.75" customHeight="1">
      <c r="B100" s="18">
        <v>85</v>
      </c>
      <c r="C100" s="23">
        <f t="shared" si="3"/>
        <v>3966</v>
      </c>
      <c r="D100" s="24">
        <v>1412</v>
      </c>
      <c r="E100" s="25">
        <v>2554</v>
      </c>
      <c r="F100" s="23">
        <f t="shared" si="4"/>
        <v>877</v>
      </c>
      <c r="G100" s="24">
        <v>342</v>
      </c>
      <c r="H100" s="25">
        <v>535</v>
      </c>
      <c r="I100" s="23">
        <f t="shared" si="5"/>
        <v>236</v>
      </c>
      <c r="J100" s="24">
        <v>77</v>
      </c>
      <c r="K100" s="25">
        <v>159</v>
      </c>
    </row>
    <row r="101" spans="2:11" ht="12.75" customHeight="1">
      <c r="B101" s="18">
        <v>86</v>
      </c>
      <c r="C101" s="23">
        <f t="shared" si="3"/>
        <v>3618</v>
      </c>
      <c r="D101" s="24">
        <v>1246</v>
      </c>
      <c r="E101" s="25">
        <v>2372</v>
      </c>
      <c r="F101" s="23">
        <f t="shared" si="4"/>
        <v>782</v>
      </c>
      <c r="G101" s="24">
        <v>299</v>
      </c>
      <c r="H101" s="25">
        <v>483</v>
      </c>
      <c r="I101" s="23">
        <f t="shared" si="5"/>
        <v>201</v>
      </c>
      <c r="J101" s="24">
        <v>67</v>
      </c>
      <c r="K101" s="25">
        <v>134</v>
      </c>
    </row>
    <row r="102" spans="2:11" ht="12.75" customHeight="1">
      <c r="B102" s="18">
        <v>87</v>
      </c>
      <c r="C102" s="23">
        <f t="shared" si="3"/>
        <v>3134</v>
      </c>
      <c r="D102" s="24">
        <v>993</v>
      </c>
      <c r="E102" s="25">
        <v>2141</v>
      </c>
      <c r="F102" s="23">
        <f t="shared" si="4"/>
        <v>730</v>
      </c>
      <c r="G102" s="24">
        <v>275</v>
      </c>
      <c r="H102" s="25">
        <v>455</v>
      </c>
      <c r="I102" s="23">
        <f t="shared" si="5"/>
        <v>203</v>
      </c>
      <c r="J102" s="24">
        <v>64</v>
      </c>
      <c r="K102" s="25">
        <v>139</v>
      </c>
    </row>
    <row r="103" spans="2:11" ht="12.75" customHeight="1">
      <c r="B103" s="18">
        <v>88</v>
      </c>
      <c r="C103" s="23">
        <f t="shared" si="3"/>
        <v>2926</v>
      </c>
      <c r="D103" s="24">
        <v>901</v>
      </c>
      <c r="E103" s="25">
        <v>2025</v>
      </c>
      <c r="F103" s="23">
        <f t="shared" si="4"/>
        <v>658</v>
      </c>
      <c r="G103" s="24">
        <v>230</v>
      </c>
      <c r="H103" s="25">
        <v>428</v>
      </c>
      <c r="I103" s="23">
        <f t="shared" si="5"/>
        <v>182</v>
      </c>
      <c r="J103" s="24">
        <v>53</v>
      </c>
      <c r="K103" s="25">
        <v>129</v>
      </c>
    </row>
    <row r="104" spans="2:11" ht="12.75" customHeight="1">
      <c r="B104" s="62">
        <v>89</v>
      </c>
      <c r="C104" s="27">
        <f t="shared" si="3"/>
        <v>2581</v>
      </c>
      <c r="D104" s="28">
        <v>753</v>
      </c>
      <c r="E104" s="29">
        <v>1828</v>
      </c>
      <c r="F104" s="27">
        <f t="shared" si="4"/>
        <v>545</v>
      </c>
      <c r="G104" s="28">
        <v>186</v>
      </c>
      <c r="H104" s="29">
        <v>359</v>
      </c>
      <c r="I104" s="27">
        <f t="shared" si="5"/>
        <v>150</v>
      </c>
      <c r="J104" s="28">
        <v>42</v>
      </c>
      <c r="K104" s="29">
        <v>108</v>
      </c>
    </row>
    <row r="105" spans="2:11" ht="12.75" customHeight="1">
      <c r="B105" s="18">
        <v>90</v>
      </c>
      <c r="C105" s="23">
        <f t="shared" si="3"/>
        <v>2243</v>
      </c>
      <c r="D105" s="24">
        <v>626</v>
      </c>
      <c r="E105" s="25">
        <v>1617</v>
      </c>
      <c r="F105" s="23">
        <f t="shared" si="4"/>
        <v>478</v>
      </c>
      <c r="G105" s="24">
        <v>126</v>
      </c>
      <c r="H105" s="25">
        <v>352</v>
      </c>
      <c r="I105" s="23">
        <f t="shared" si="5"/>
        <v>155</v>
      </c>
      <c r="J105" s="24">
        <v>31</v>
      </c>
      <c r="K105" s="25">
        <v>124</v>
      </c>
    </row>
    <row r="106" spans="2:11" ht="12.75" customHeight="1">
      <c r="B106" s="18">
        <v>91</v>
      </c>
      <c r="C106" s="23">
        <f t="shared" si="3"/>
        <v>1921</v>
      </c>
      <c r="D106" s="24">
        <v>498</v>
      </c>
      <c r="E106" s="25">
        <v>1423</v>
      </c>
      <c r="F106" s="23">
        <f t="shared" si="4"/>
        <v>417</v>
      </c>
      <c r="G106" s="24">
        <v>114</v>
      </c>
      <c r="H106" s="25">
        <v>303</v>
      </c>
      <c r="I106" s="23">
        <f t="shared" si="5"/>
        <v>102</v>
      </c>
      <c r="J106" s="24">
        <v>28</v>
      </c>
      <c r="K106" s="25">
        <v>74</v>
      </c>
    </row>
    <row r="107" spans="2:11" ht="12.75" customHeight="1">
      <c r="B107" s="18">
        <v>92</v>
      </c>
      <c r="C107" s="23">
        <f t="shared" si="3"/>
        <v>1597</v>
      </c>
      <c r="D107" s="24">
        <v>417</v>
      </c>
      <c r="E107" s="25">
        <v>1180</v>
      </c>
      <c r="F107" s="23">
        <f t="shared" si="4"/>
        <v>322</v>
      </c>
      <c r="G107" s="24">
        <v>93</v>
      </c>
      <c r="H107" s="25">
        <v>229</v>
      </c>
      <c r="I107" s="23">
        <f t="shared" si="5"/>
        <v>84</v>
      </c>
      <c r="J107" s="24">
        <v>16</v>
      </c>
      <c r="K107" s="25">
        <v>68</v>
      </c>
    </row>
    <row r="108" spans="2:11" ht="12.75" customHeight="1">
      <c r="B108" s="18">
        <v>93</v>
      </c>
      <c r="C108" s="23">
        <f t="shared" si="3"/>
        <v>1325</v>
      </c>
      <c r="D108" s="24">
        <v>306</v>
      </c>
      <c r="E108" s="25">
        <v>1019</v>
      </c>
      <c r="F108" s="23">
        <f t="shared" si="4"/>
        <v>278</v>
      </c>
      <c r="G108" s="24">
        <v>57</v>
      </c>
      <c r="H108" s="25">
        <v>221</v>
      </c>
      <c r="I108" s="23">
        <f t="shared" si="5"/>
        <v>69</v>
      </c>
      <c r="J108" s="24">
        <v>11</v>
      </c>
      <c r="K108" s="25">
        <v>58</v>
      </c>
    </row>
    <row r="109" spans="2:11" ht="12.75" customHeight="1">
      <c r="B109" s="18">
        <v>94</v>
      </c>
      <c r="C109" s="23">
        <f t="shared" si="3"/>
        <v>1108</v>
      </c>
      <c r="D109" s="24">
        <v>246</v>
      </c>
      <c r="E109" s="25">
        <v>862</v>
      </c>
      <c r="F109" s="23">
        <f t="shared" si="4"/>
        <v>204</v>
      </c>
      <c r="G109" s="24">
        <v>35</v>
      </c>
      <c r="H109" s="25">
        <v>169</v>
      </c>
      <c r="I109" s="23">
        <f t="shared" si="5"/>
        <v>54</v>
      </c>
      <c r="J109" s="24">
        <v>7</v>
      </c>
      <c r="K109" s="25">
        <v>47</v>
      </c>
    </row>
    <row r="110" spans="2:11" ht="12.75" customHeight="1">
      <c r="B110" s="18">
        <v>95</v>
      </c>
      <c r="C110" s="23">
        <f t="shared" si="3"/>
        <v>786</v>
      </c>
      <c r="D110" s="24">
        <v>146</v>
      </c>
      <c r="E110" s="25">
        <v>640</v>
      </c>
      <c r="F110" s="23">
        <f t="shared" si="4"/>
        <v>166</v>
      </c>
      <c r="G110" s="24">
        <v>31</v>
      </c>
      <c r="H110" s="25">
        <v>135</v>
      </c>
      <c r="I110" s="23">
        <f t="shared" si="5"/>
        <v>60</v>
      </c>
      <c r="J110" s="24">
        <v>11</v>
      </c>
      <c r="K110" s="25">
        <v>49</v>
      </c>
    </row>
    <row r="111" spans="2:11" ht="12.75" customHeight="1">
      <c r="B111" s="18">
        <v>96</v>
      </c>
      <c r="C111" s="23">
        <f t="shared" si="3"/>
        <v>598</v>
      </c>
      <c r="D111" s="24">
        <v>104</v>
      </c>
      <c r="E111" s="25">
        <v>494</v>
      </c>
      <c r="F111" s="23">
        <f t="shared" si="4"/>
        <v>103</v>
      </c>
      <c r="G111" s="24">
        <v>20</v>
      </c>
      <c r="H111" s="25">
        <v>83</v>
      </c>
      <c r="I111" s="23">
        <f t="shared" si="5"/>
        <v>43</v>
      </c>
      <c r="J111" s="24">
        <v>6</v>
      </c>
      <c r="K111" s="25">
        <v>37</v>
      </c>
    </row>
    <row r="112" spans="2:11" ht="12.75" customHeight="1">
      <c r="B112" s="18">
        <v>97</v>
      </c>
      <c r="C112" s="23">
        <f t="shared" si="3"/>
        <v>399</v>
      </c>
      <c r="D112" s="24">
        <v>56</v>
      </c>
      <c r="E112" s="25">
        <v>343</v>
      </c>
      <c r="F112" s="23">
        <f t="shared" si="4"/>
        <v>99</v>
      </c>
      <c r="G112" s="24">
        <v>20</v>
      </c>
      <c r="H112" s="25">
        <v>79</v>
      </c>
      <c r="I112" s="23">
        <f t="shared" si="5"/>
        <v>27</v>
      </c>
      <c r="J112" s="24">
        <v>7</v>
      </c>
      <c r="K112" s="25">
        <v>20</v>
      </c>
    </row>
    <row r="113" spans="2:11" ht="12.75" customHeight="1">
      <c r="B113" s="18">
        <v>98</v>
      </c>
      <c r="C113" s="23">
        <f t="shared" si="3"/>
        <v>286</v>
      </c>
      <c r="D113" s="24">
        <v>35</v>
      </c>
      <c r="E113" s="25">
        <v>251</v>
      </c>
      <c r="F113" s="23">
        <f t="shared" si="4"/>
        <v>66</v>
      </c>
      <c r="G113" s="24">
        <v>13</v>
      </c>
      <c r="H113" s="25">
        <v>53</v>
      </c>
      <c r="I113" s="23">
        <f t="shared" si="5"/>
        <v>24</v>
      </c>
      <c r="J113" s="24">
        <v>1</v>
      </c>
      <c r="K113" s="25">
        <v>23</v>
      </c>
    </row>
    <row r="114" spans="2:11" ht="12.75" customHeight="1">
      <c r="B114" s="62">
        <v>99</v>
      </c>
      <c r="C114" s="27">
        <f t="shared" si="3"/>
        <v>190</v>
      </c>
      <c r="D114" s="28">
        <v>32</v>
      </c>
      <c r="E114" s="29">
        <v>158</v>
      </c>
      <c r="F114" s="27">
        <f t="shared" si="4"/>
        <v>58</v>
      </c>
      <c r="G114" s="28">
        <v>13</v>
      </c>
      <c r="H114" s="29">
        <v>45</v>
      </c>
      <c r="I114" s="27">
        <f t="shared" si="5"/>
        <v>18</v>
      </c>
      <c r="J114" s="28">
        <v>3</v>
      </c>
      <c r="K114" s="29">
        <v>15</v>
      </c>
    </row>
    <row r="115" spans="2:11" ht="12.75" customHeight="1">
      <c r="B115" s="18" t="s">
        <v>9</v>
      </c>
      <c r="C115" s="23">
        <f t="shared" si="3"/>
        <v>372</v>
      </c>
      <c r="D115" s="36">
        <v>35</v>
      </c>
      <c r="E115" s="37">
        <v>337</v>
      </c>
      <c r="F115" s="23">
        <f t="shared" si="4"/>
        <v>84</v>
      </c>
      <c r="G115" s="24">
        <v>13</v>
      </c>
      <c r="H115" s="25">
        <v>71</v>
      </c>
      <c r="I115" s="23">
        <f t="shared" si="5"/>
        <v>21</v>
      </c>
      <c r="J115" s="24">
        <v>1</v>
      </c>
      <c r="K115" s="25">
        <v>20</v>
      </c>
    </row>
    <row r="116" spans="2:11" ht="12.75" customHeight="1">
      <c r="B116" s="18" t="s">
        <v>10</v>
      </c>
      <c r="C116" s="23">
        <f t="shared" si="3"/>
        <v>14793</v>
      </c>
      <c r="D116" s="24">
        <v>8309</v>
      </c>
      <c r="E116" s="25">
        <v>6484</v>
      </c>
      <c r="F116" s="23">
        <f t="shared" si="4"/>
        <v>680</v>
      </c>
      <c r="G116" s="24">
        <v>494</v>
      </c>
      <c r="H116" s="25">
        <v>186</v>
      </c>
      <c r="I116" s="23">
        <f t="shared" si="5"/>
        <v>2</v>
      </c>
      <c r="J116" s="24">
        <v>2</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25844</v>
      </c>
      <c r="D119" s="24">
        <f>SUM(D8:D12)</f>
        <v>13274</v>
      </c>
      <c r="E119" s="25">
        <f>SUM(E8:E12)</f>
        <v>12570</v>
      </c>
      <c r="F119" s="23">
        <f t="shared" ref="F119:F139" si="7">G119+H119</f>
        <v>5086</v>
      </c>
      <c r="G119" s="24">
        <f>SUM(G8:G12)</f>
        <v>2570</v>
      </c>
      <c r="H119" s="25">
        <f>SUM(H8:H12)</f>
        <v>2516</v>
      </c>
      <c r="I119" s="23">
        <f t="shared" ref="I119:I139" si="8">J119+K119</f>
        <v>637</v>
      </c>
      <c r="J119" s="24">
        <f>SUM(J8:J12)</f>
        <v>337</v>
      </c>
      <c r="K119" s="25">
        <f>SUM(K8:K12)</f>
        <v>300</v>
      </c>
    </row>
    <row r="120" spans="2:11" ht="12.75" customHeight="1">
      <c r="B120" s="18" t="s">
        <v>13</v>
      </c>
      <c r="C120" s="23">
        <f t="shared" si="6"/>
        <v>27100</v>
      </c>
      <c r="D120" s="24">
        <f>SUM(D13:D17)</f>
        <v>13965</v>
      </c>
      <c r="E120" s="25">
        <f>SUM(E13:E17)</f>
        <v>13135</v>
      </c>
      <c r="F120" s="23">
        <f t="shared" si="7"/>
        <v>5304</v>
      </c>
      <c r="G120" s="24">
        <f>SUM(G13:G17)</f>
        <v>2703</v>
      </c>
      <c r="H120" s="25">
        <f>SUM(H13:H17)</f>
        <v>2601</v>
      </c>
      <c r="I120" s="23">
        <f t="shared" si="8"/>
        <v>765</v>
      </c>
      <c r="J120" s="24">
        <f>SUM(J13:J17)</f>
        <v>367</v>
      </c>
      <c r="K120" s="25">
        <f>SUM(K13:K17)</f>
        <v>398</v>
      </c>
    </row>
    <row r="121" spans="2:11" ht="12.75" customHeight="1">
      <c r="B121" s="18" t="s">
        <v>14</v>
      </c>
      <c r="C121" s="23">
        <f t="shared" si="6"/>
        <v>27225</v>
      </c>
      <c r="D121" s="24">
        <f>SUM(D18:D22)</f>
        <v>13883</v>
      </c>
      <c r="E121" s="25">
        <f>SUM(E18:E22)</f>
        <v>13342</v>
      </c>
      <c r="F121" s="23">
        <f t="shared" si="7"/>
        <v>5185</v>
      </c>
      <c r="G121" s="24">
        <f>SUM(G18:G22)</f>
        <v>2677</v>
      </c>
      <c r="H121" s="25">
        <f>SUM(H18:H22)</f>
        <v>2508</v>
      </c>
      <c r="I121" s="23">
        <f t="shared" si="8"/>
        <v>813</v>
      </c>
      <c r="J121" s="24">
        <f>SUM(J18:J22)</f>
        <v>416</v>
      </c>
      <c r="K121" s="25">
        <f>SUM(K18:K22)</f>
        <v>397</v>
      </c>
    </row>
    <row r="122" spans="2:11" ht="12.75" customHeight="1">
      <c r="B122" s="18" t="s">
        <v>15</v>
      </c>
      <c r="C122" s="23">
        <f t="shared" si="6"/>
        <v>29085</v>
      </c>
      <c r="D122" s="24">
        <f>SUM(D23:D27)</f>
        <v>14783</v>
      </c>
      <c r="E122" s="25">
        <f>SUM(E23:E27)</f>
        <v>14302</v>
      </c>
      <c r="F122" s="23">
        <f t="shared" si="7"/>
        <v>4705</v>
      </c>
      <c r="G122" s="24">
        <f>SUM(G23:G27)</f>
        <v>2402</v>
      </c>
      <c r="H122" s="25">
        <f>SUM(H23:H27)</f>
        <v>2303</v>
      </c>
      <c r="I122" s="23">
        <f t="shared" si="8"/>
        <v>927</v>
      </c>
      <c r="J122" s="24">
        <f>SUM(J23:J27)</f>
        <v>496</v>
      </c>
      <c r="K122" s="25">
        <f>SUM(K23:K27)</f>
        <v>431</v>
      </c>
    </row>
    <row r="123" spans="2:11" ht="12.75" customHeight="1">
      <c r="B123" s="18" t="s">
        <v>16</v>
      </c>
      <c r="C123" s="23">
        <f t="shared" si="6"/>
        <v>29126</v>
      </c>
      <c r="D123" s="24">
        <f>SUM(D28:D32)</f>
        <v>13634</v>
      </c>
      <c r="E123" s="25">
        <f>SUM(E28:E32)</f>
        <v>15492</v>
      </c>
      <c r="F123" s="23">
        <f t="shared" si="7"/>
        <v>3716</v>
      </c>
      <c r="G123" s="24">
        <f>SUM(G28:G32)</f>
        <v>2053</v>
      </c>
      <c r="H123" s="25">
        <f>SUM(H28:H32)</f>
        <v>1663</v>
      </c>
      <c r="I123" s="23">
        <f t="shared" si="8"/>
        <v>451</v>
      </c>
      <c r="J123" s="24">
        <f>SUM(J28:J32)</f>
        <v>200</v>
      </c>
      <c r="K123" s="25">
        <f>SUM(K28:K32)</f>
        <v>251</v>
      </c>
    </row>
    <row r="124" spans="2:11" ht="12.75" customHeight="1">
      <c r="B124" s="18" t="s">
        <v>17</v>
      </c>
      <c r="C124" s="23">
        <f t="shared" si="6"/>
        <v>26971</v>
      </c>
      <c r="D124" s="24">
        <f>SUM(D33:D37)</f>
        <v>12243</v>
      </c>
      <c r="E124" s="25">
        <f>SUM(E33:E37)</f>
        <v>14728</v>
      </c>
      <c r="F124" s="23">
        <f t="shared" si="7"/>
        <v>4515</v>
      </c>
      <c r="G124" s="24">
        <f>SUM(G33:G37)</f>
        <v>2265</v>
      </c>
      <c r="H124" s="25">
        <f>SUM(H33:H37)</f>
        <v>2250</v>
      </c>
      <c r="I124" s="23">
        <f t="shared" si="8"/>
        <v>665</v>
      </c>
      <c r="J124" s="24">
        <f>SUM(J33:J37)</f>
        <v>286</v>
      </c>
      <c r="K124" s="25">
        <f>SUM(K33:K37)</f>
        <v>379</v>
      </c>
    </row>
    <row r="125" spans="2:11" ht="12.75" customHeight="1">
      <c r="B125" s="18" t="s">
        <v>18</v>
      </c>
      <c r="C125" s="23">
        <f t="shared" si="6"/>
        <v>31245</v>
      </c>
      <c r="D125" s="24">
        <f>SUM(D38:D42)</f>
        <v>14436</v>
      </c>
      <c r="E125" s="25">
        <f>SUM(E38:E42)</f>
        <v>16809</v>
      </c>
      <c r="F125" s="23">
        <f t="shared" si="7"/>
        <v>5405</v>
      </c>
      <c r="G125" s="24">
        <f>SUM(G38:G42)</f>
        <v>2608</v>
      </c>
      <c r="H125" s="25">
        <f>SUM(H38:H42)</f>
        <v>2797</v>
      </c>
      <c r="I125" s="23">
        <f t="shared" si="8"/>
        <v>812</v>
      </c>
      <c r="J125" s="24">
        <f>SUM(J38:J42)</f>
        <v>379</v>
      </c>
      <c r="K125" s="25">
        <f>SUM(K38:K42)</f>
        <v>433</v>
      </c>
    </row>
    <row r="126" spans="2:11" ht="12.75" customHeight="1">
      <c r="B126" s="18" t="s">
        <v>19</v>
      </c>
      <c r="C126" s="23">
        <f t="shared" si="6"/>
        <v>36084</v>
      </c>
      <c r="D126" s="24">
        <f>SUM(D43:D47)</f>
        <v>16913</v>
      </c>
      <c r="E126" s="25">
        <f>SUM(E43:E47)</f>
        <v>19171</v>
      </c>
      <c r="F126" s="23">
        <f t="shared" si="7"/>
        <v>6169</v>
      </c>
      <c r="G126" s="24">
        <f>SUM(G43:G47)</f>
        <v>3085</v>
      </c>
      <c r="H126" s="25">
        <f>SUM(H43:H47)</f>
        <v>3084</v>
      </c>
      <c r="I126" s="23">
        <f t="shared" si="8"/>
        <v>927</v>
      </c>
      <c r="J126" s="24">
        <f>SUM(J43:J47)</f>
        <v>457</v>
      </c>
      <c r="K126" s="25">
        <f>SUM(K43:K47)</f>
        <v>470</v>
      </c>
    </row>
    <row r="127" spans="2:11" ht="12.75" customHeight="1">
      <c r="B127" s="18" t="s">
        <v>20</v>
      </c>
      <c r="C127" s="23">
        <f t="shared" si="6"/>
        <v>40669</v>
      </c>
      <c r="D127" s="24">
        <f>SUM(D48:D52)</f>
        <v>19420</v>
      </c>
      <c r="E127" s="25">
        <f>SUM(E48:E52)</f>
        <v>21249</v>
      </c>
      <c r="F127" s="23">
        <f t="shared" si="7"/>
        <v>6306</v>
      </c>
      <c r="G127" s="24">
        <f>SUM(G48:G52)</f>
        <v>3083</v>
      </c>
      <c r="H127" s="25">
        <f>SUM(H48:H52)</f>
        <v>3223</v>
      </c>
      <c r="I127" s="23">
        <f t="shared" si="8"/>
        <v>1063</v>
      </c>
      <c r="J127" s="24">
        <f>SUM(J48:J52)</f>
        <v>480</v>
      </c>
      <c r="K127" s="25">
        <f>SUM(K48:K52)</f>
        <v>583</v>
      </c>
    </row>
    <row r="128" spans="2:11" ht="12.75" customHeight="1">
      <c r="B128" s="18" t="s">
        <v>21</v>
      </c>
      <c r="C128" s="23">
        <f t="shared" si="6"/>
        <v>39075</v>
      </c>
      <c r="D128" s="24">
        <f>SUM(D53:D57)</f>
        <v>18212</v>
      </c>
      <c r="E128" s="25">
        <f>SUM(E53:E57)</f>
        <v>20863</v>
      </c>
      <c r="F128" s="23">
        <f t="shared" si="7"/>
        <v>5879</v>
      </c>
      <c r="G128" s="24">
        <f>SUM(G53:G57)</f>
        <v>2785</v>
      </c>
      <c r="H128" s="25">
        <f>SUM(H53:H57)</f>
        <v>3094</v>
      </c>
      <c r="I128" s="23">
        <f t="shared" si="8"/>
        <v>1135</v>
      </c>
      <c r="J128" s="24">
        <f>SUM(J53:J57)</f>
        <v>559</v>
      </c>
      <c r="K128" s="25">
        <f>SUM(K53:K57)</f>
        <v>576</v>
      </c>
    </row>
    <row r="129" spans="2:11" ht="12.75" customHeight="1">
      <c r="B129" s="18" t="s">
        <v>22</v>
      </c>
      <c r="C129" s="23">
        <f t="shared" si="6"/>
        <v>35772</v>
      </c>
      <c r="D129" s="24">
        <f>SUM(D58:D62)</f>
        <v>16428</v>
      </c>
      <c r="E129" s="25">
        <f>SUM(E58:E62)</f>
        <v>19344</v>
      </c>
      <c r="F129" s="23">
        <f t="shared" si="7"/>
        <v>5862</v>
      </c>
      <c r="G129" s="24">
        <f>SUM(G58:G62)</f>
        <v>2807</v>
      </c>
      <c r="H129" s="25">
        <f>SUM(H58:H62)</f>
        <v>3055</v>
      </c>
      <c r="I129" s="23">
        <f t="shared" si="8"/>
        <v>1308</v>
      </c>
      <c r="J129" s="24">
        <f>SUM(J58:J62)</f>
        <v>654</v>
      </c>
      <c r="K129" s="25">
        <f>SUM(K58:K62)</f>
        <v>654</v>
      </c>
    </row>
    <row r="130" spans="2:11" ht="12.75" customHeight="1">
      <c r="B130" s="18" t="s">
        <v>23</v>
      </c>
      <c r="C130" s="23">
        <f t="shared" si="6"/>
        <v>36712</v>
      </c>
      <c r="D130" s="24">
        <f>SUM(D63:D67)</f>
        <v>16863</v>
      </c>
      <c r="E130" s="25">
        <f>SUM(E63:E67)</f>
        <v>19849</v>
      </c>
      <c r="F130" s="23">
        <f t="shared" si="7"/>
        <v>6679</v>
      </c>
      <c r="G130" s="24">
        <f>SUM(G63:G67)</f>
        <v>3238</v>
      </c>
      <c r="H130" s="25">
        <f>SUM(H63:H67)</f>
        <v>3441</v>
      </c>
      <c r="I130" s="23">
        <f t="shared" si="8"/>
        <v>1367</v>
      </c>
      <c r="J130" s="24">
        <f>SUM(J63:J67)</f>
        <v>618</v>
      </c>
      <c r="K130" s="25">
        <f>SUM(K63:K67)</f>
        <v>749</v>
      </c>
    </row>
    <row r="131" spans="2:11" ht="12.75" customHeight="1">
      <c r="B131" s="18" t="s">
        <v>24</v>
      </c>
      <c r="C131" s="23">
        <f t="shared" si="6"/>
        <v>40725</v>
      </c>
      <c r="D131" s="24">
        <f>SUM(D68:D72)</f>
        <v>19368</v>
      </c>
      <c r="E131" s="25">
        <f>SUM(E68:E72)</f>
        <v>21357</v>
      </c>
      <c r="F131" s="23">
        <f t="shared" si="7"/>
        <v>7268</v>
      </c>
      <c r="G131" s="24">
        <f>SUM(G68:G72)</f>
        <v>3553</v>
      </c>
      <c r="H131" s="25">
        <f>SUM(H68:H72)</f>
        <v>3715</v>
      </c>
      <c r="I131" s="23">
        <f t="shared" si="8"/>
        <v>1759</v>
      </c>
      <c r="J131" s="24">
        <f>SUM(J68:J72)</f>
        <v>834</v>
      </c>
      <c r="K131" s="25">
        <f>SUM(K68:K72)</f>
        <v>925</v>
      </c>
    </row>
    <row r="132" spans="2:11" ht="12.75" customHeight="1">
      <c r="B132" s="18" t="s">
        <v>25</v>
      </c>
      <c r="C132" s="23">
        <f t="shared" si="6"/>
        <v>44823</v>
      </c>
      <c r="D132" s="24">
        <f>SUM(D80:D84)</f>
        <v>21417</v>
      </c>
      <c r="E132" s="25">
        <f>SUM(E80:E84)</f>
        <v>23406</v>
      </c>
      <c r="F132" s="23">
        <f t="shared" si="7"/>
        <v>7799</v>
      </c>
      <c r="G132" s="24">
        <f>SUM(G80:G84)</f>
        <v>3888</v>
      </c>
      <c r="H132" s="25">
        <f>SUM(H80:H84)</f>
        <v>3911</v>
      </c>
      <c r="I132" s="23">
        <f t="shared" si="8"/>
        <v>2213</v>
      </c>
      <c r="J132" s="24">
        <f>SUM(J80:J84)</f>
        <v>1096</v>
      </c>
      <c r="K132" s="25">
        <f>SUM(K80:K84)</f>
        <v>1117</v>
      </c>
    </row>
    <row r="133" spans="2:11" ht="12.75" customHeight="1">
      <c r="B133" s="18" t="s">
        <v>26</v>
      </c>
      <c r="C133" s="23">
        <f t="shared" si="6"/>
        <v>34423</v>
      </c>
      <c r="D133" s="24">
        <f>SUM(D85:D89)</f>
        <v>16087</v>
      </c>
      <c r="E133" s="25">
        <f>SUM(E85:E89)</f>
        <v>18336</v>
      </c>
      <c r="F133" s="23">
        <f t="shared" si="7"/>
        <v>5703</v>
      </c>
      <c r="G133" s="24">
        <f>SUM(G85:G89)</f>
        <v>2727</v>
      </c>
      <c r="H133" s="25">
        <f>SUM(H85:H89)</f>
        <v>2976</v>
      </c>
      <c r="I133" s="23">
        <f t="shared" si="8"/>
        <v>1613</v>
      </c>
      <c r="J133" s="24">
        <f>SUM(J85:J89)</f>
        <v>763</v>
      </c>
      <c r="K133" s="25">
        <f>SUM(K85:K89)</f>
        <v>850</v>
      </c>
    </row>
    <row r="134" spans="2:11" ht="12.75" customHeight="1">
      <c r="B134" s="18" t="s">
        <v>27</v>
      </c>
      <c r="C134" s="23">
        <f t="shared" si="6"/>
        <v>27855</v>
      </c>
      <c r="D134" s="24">
        <f>SUM(D90:D94)</f>
        <v>12080</v>
      </c>
      <c r="E134" s="25">
        <f>SUM(E90:E94)</f>
        <v>15775</v>
      </c>
      <c r="F134" s="23">
        <f t="shared" si="7"/>
        <v>5091</v>
      </c>
      <c r="G134" s="24">
        <f>SUM(G90:G94)</f>
        <v>2158</v>
      </c>
      <c r="H134" s="25">
        <f>SUM(H90:H94)</f>
        <v>2933</v>
      </c>
      <c r="I134" s="23">
        <f t="shared" si="8"/>
        <v>1463</v>
      </c>
      <c r="J134" s="24">
        <f>SUM(J90:J94)</f>
        <v>589</v>
      </c>
      <c r="K134" s="25">
        <f>SUM(K90:K94)</f>
        <v>874</v>
      </c>
    </row>
    <row r="135" spans="2:11" ht="12.75" customHeight="1">
      <c r="B135" s="18" t="s">
        <v>28</v>
      </c>
      <c r="C135" s="23">
        <f t="shared" si="6"/>
        <v>22616</v>
      </c>
      <c r="D135" s="24">
        <f>SUM(D95:D99)</f>
        <v>8891</v>
      </c>
      <c r="E135" s="25">
        <f>SUM(E95:E99)</f>
        <v>13725</v>
      </c>
      <c r="F135" s="23">
        <f t="shared" si="7"/>
        <v>5178</v>
      </c>
      <c r="G135" s="24">
        <f>SUM(G95:G99)</f>
        <v>2106</v>
      </c>
      <c r="H135" s="25">
        <f>SUM(H95:H99)</f>
        <v>3072</v>
      </c>
      <c r="I135" s="23">
        <f t="shared" si="8"/>
        <v>1332</v>
      </c>
      <c r="J135" s="24">
        <f>SUM(J95:J99)</f>
        <v>517</v>
      </c>
      <c r="K135" s="25">
        <f>SUM(K95:K99)</f>
        <v>815</v>
      </c>
    </row>
    <row r="136" spans="2:11" ht="12.75" customHeight="1">
      <c r="B136" s="18" t="s">
        <v>29</v>
      </c>
      <c r="C136" s="23">
        <f t="shared" si="6"/>
        <v>16225</v>
      </c>
      <c r="D136" s="24">
        <f>SUM(D100:D104)</f>
        <v>5305</v>
      </c>
      <c r="E136" s="25">
        <f>SUM(E100:E104)</f>
        <v>10920</v>
      </c>
      <c r="F136" s="23">
        <f t="shared" si="7"/>
        <v>3592</v>
      </c>
      <c r="G136" s="24">
        <f>SUM(G100:G104)</f>
        <v>1332</v>
      </c>
      <c r="H136" s="25">
        <f>SUM(H100:H104)</f>
        <v>2260</v>
      </c>
      <c r="I136" s="23">
        <f t="shared" si="8"/>
        <v>972</v>
      </c>
      <c r="J136" s="24">
        <f>SUM(J100:J104)</f>
        <v>303</v>
      </c>
      <c r="K136" s="25">
        <f>SUM(K100:K104)</f>
        <v>669</v>
      </c>
    </row>
    <row r="137" spans="2:11" ht="12.75" customHeight="1">
      <c r="B137" s="18" t="s">
        <v>30</v>
      </c>
      <c r="C137" s="23">
        <f t="shared" si="6"/>
        <v>8194</v>
      </c>
      <c r="D137" s="24">
        <f>SUM(D105:D109)</f>
        <v>2093</v>
      </c>
      <c r="E137" s="25">
        <f>SUM(E105:E109)</f>
        <v>6101</v>
      </c>
      <c r="F137" s="23">
        <f t="shared" si="7"/>
        <v>1699</v>
      </c>
      <c r="G137" s="24">
        <f>SUM(G105:G109)</f>
        <v>425</v>
      </c>
      <c r="H137" s="25">
        <f>SUM(H105:H109)</f>
        <v>1274</v>
      </c>
      <c r="I137" s="23">
        <f t="shared" si="8"/>
        <v>464</v>
      </c>
      <c r="J137" s="24">
        <f>SUM(J105:J109)</f>
        <v>93</v>
      </c>
      <c r="K137" s="25">
        <f>SUM(K105:K109)</f>
        <v>371</v>
      </c>
    </row>
    <row r="138" spans="2:11" ht="12.75" customHeight="1">
      <c r="B138" s="18" t="s">
        <v>31</v>
      </c>
      <c r="C138" s="23">
        <f t="shared" si="6"/>
        <v>2259</v>
      </c>
      <c r="D138" s="24">
        <f>SUM(D110:D114)</f>
        <v>373</v>
      </c>
      <c r="E138" s="25">
        <f>SUM(E110:E114)</f>
        <v>1886</v>
      </c>
      <c r="F138" s="23">
        <f t="shared" si="7"/>
        <v>492</v>
      </c>
      <c r="G138" s="24">
        <f>SUM(G110:G114)</f>
        <v>97</v>
      </c>
      <c r="H138" s="25">
        <f>SUM(H110:H114)</f>
        <v>395</v>
      </c>
      <c r="I138" s="23">
        <f t="shared" si="8"/>
        <v>172</v>
      </c>
      <c r="J138" s="24">
        <f>SUM(J110:J114)</f>
        <v>28</v>
      </c>
      <c r="K138" s="25">
        <f>SUM(K110:K114)</f>
        <v>144</v>
      </c>
    </row>
    <row r="139" spans="2:11" ht="12.75" customHeight="1">
      <c r="B139" s="18" t="s">
        <v>9</v>
      </c>
      <c r="C139" s="23">
        <f t="shared" si="6"/>
        <v>372</v>
      </c>
      <c r="D139" s="24">
        <f>SUM(D115)</f>
        <v>35</v>
      </c>
      <c r="E139" s="25">
        <f>SUM(E115)</f>
        <v>337</v>
      </c>
      <c r="F139" s="23">
        <f t="shared" si="7"/>
        <v>84</v>
      </c>
      <c r="G139" s="24">
        <f>SUM(G115)</f>
        <v>13</v>
      </c>
      <c r="H139" s="25">
        <f>SUM(H115)</f>
        <v>71</v>
      </c>
      <c r="I139" s="23">
        <f t="shared" si="8"/>
        <v>21</v>
      </c>
      <c r="J139" s="24">
        <f>SUM(J115)</f>
        <v>1</v>
      </c>
      <c r="K139" s="25">
        <f>SUM(K115)</f>
        <v>20</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80169</v>
      </c>
      <c r="D142" s="24">
        <f t="shared" si="9"/>
        <v>41122</v>
      </c>
      <c r="E142" s="25">
        <f t="shared" si="9"/>
        <v>39047</v>
      </c>
      <c r="F142" s="23">
        <f t="shared" si="9"/>
        <v>15575</v>
      </c>
      <c r="G142" s="24">
        <f t="shared" si="9"/>
        <v>7950</v>
      </c>
      <c r="H142" s="25">
        <f t="shared" si="9"/>
        <v>7625</v>
      </c>
      <c r="I142" s="23">
        <f t="shared" si="9"/>
        <v>2215</v>
      </c>
      <c r="J142" s="24">
        <f t="shared" si="9"/>
        <v>1120</v>
      </c>
      <c r="K142" s="25">
        <f t="shared" si="9"/>
        <v>1095</v>
      </c>
    </row>
    <row r="143" spans="2:11" ht="12.75" customHeight="1">
      <c r="B143" s="67" t="s">
        <v>34</v>
      </c>
      <c r="C143" s="23">
        <f t="shared" ref="C143:K143" si="10">SUM(C122:C131)</f>
        <v>345464</v>
      </c>
      <c r="D143" s="24">
        <f t="shared" si="10"/>
        <v>162300</v>
      </c>
      <c r="E143" s="25">
        <f t="shared" si="10"/>
        <v>183164</v>
      </c>
      <c r="F143" s="23">
        <f t="shared" si="10"/>
        <v>56504</v>
      </c>
      <c r="G143" s="24">
        <f t="shared" si="10"/>
        <v>27879</v>
      </c>
      <c r="H143" s="25">
        <f t="shared" si="10"/>
        <v>28625</v>
      </c>
      <c r="I143" s="23">
        <f t="shared" si="10"/>
        <v>10414</v>
      </c>
      <c r="J143" s="24">
        <f t="shared" si="10"/>
        <v>4963</v>
      </c>
      <c r="K143" s="25">
        <f t="shared" si="10"/>
        <v>5451</v>
      </c>
    </row>
    <row r="144" spans="2:11" ht="12.75" customHeight="1">
      <c r="B144" s="67" t="s">
        <v>35</v>
      </c>
      <c r="C144" s="23">
        <f t="shared" ref="C144:K144" si="11">SUM(C132:C139)</f>
        <v>156767</v>
      </c>
      <c r="D144" s="24">
        <f t="shared" si="11"/>
        <v>66281</v>
      </c>
      <c r="E144" s="25">
        <f t="shared" si="11"/>
        <v>90486</v>
      </c>
      <c r="F144" s="23">
        <f t="shared" si="11"/>
        <v>29638</v>
      </c>
      <c r="G144" s="24">
        <f t="shared" si="11"/>
        <v>12746</v>
      </c>
      <c r="H144" s="25">
        <f t="shared" si="11"/>
        <v>16892</v>
      </c>
      <c r="I144" s="23">
        <f t="shared" si="11"/>
        <v>8250</v>
      </c>
      <c r="J144" s="24">
        <f t="shared" si="11"/>
        <v>3390</v>
      </c>
      <c r="K144" s="25">
        <f t="shared" si="11"/>
        <v>4860</v>
      </c>
    </row>
    <row r="145" spans="2:11" ht="12.75" customHeight="1">
      <c r="B145" s="67" t="s">
        <v>36</v>
      </c>
      <c r="C145" s="23">
        <f t="shared" ref="C145:K145" si="12">SUM(C134:C139)</f>
        <v>77521</v>
      </c>
      <c r="D145" s="24">
        <f t="shared" si="12"/>
        <v>28777</v>
      </c>
      <c r="E145" s="25">
        <f t="shared" si="12"/>
        <v>48744</v>
      </c>
      <c r="F145" s="23">
        <f t="shared" si="12"/>
        <v>16136</v>
      </c>
      <c r="G145" s="24">
        <f t="shared" si="12"/>
        <v>6131</v>
      </c>
      <c r="H145" s="25">
        <f t="shared" si="12"/>
        <v>10005</v>
      </c>
      <c r="I145" s="23">
        <f t="shared" si="12"/>
        <v>4424</v>
      </c>
      <c r="J145" s="24">
        <f t="shared" si="12"/>
        <v>1531</v>
      </c>
      <c r="K145" s="25">
        <f t="shared" si="12"/>
        <v>2893</v>
      </c>
    </row>
    <row r="146" spans="2:11" ht="12.75" customHeight="1">
      <c r="B146" s="68" t="s">
        <v>37</v>
      </c>
      <c r="C146" s="47"/>
      <c r="D146" s="48"/>
      <c r="E146" s="49"/>
      <c r="F146" s="47"/>
      <c r="G146" s="48"/>
      <c r="H146" s="49"/>
      <c r="I146" s="47"/>
      <c r="J146" s="48"/>
      <c r="K146" s="49"/>
    </row>
    <row r="147" spans="2:11" ht="12.75" customHeight="1">
      <c r="B147" s="67" t="s">
        <v>33</v>
      </c>
      <c r="C147" s="50">
        <f>C142/($C$6-$C$116)*100</f>
        <v>13.765281593406595</v>
      </c>
      <c r="D147" s="51">
        <f>D142/($D$6-$D$116)*100</f>
        <v>15.247142226819872</v>
      </c>
      <c r="E147" s="52">
        <f>E142/($E$6-$E$116)*100</f>
        <v>12.487168089236546</v>
      </c>
      <c r="F147" s="50">
        <f>F142/($F$6-$F$116)*100</f>
        <v>15.312091390819626</v>
      </c>
      <c r="G147" s="51">
        <f>G142/($G$6-$G$116)*100</f>
        <v>16.366443643849717</v>
      </c>
      <c r="H147" s="52">
        <f>H142/($H$6-$H$116)*100</f>
        <v>14.348349704565127</v>
      </c>
      <c r="I147" s="50">
        <f>I142/($I$6-$I$116)*100</f>
        <v>10.60874562957996</v>
      </c>
      <c r="J147" s="51">
        <f>J142/($J$6-$J$116)*100</f>
        <v>11.823076111052465</v>
      </c>
      <c r="K147" s="52">
        <f>K142/($K$6-$K$116)*100</f>
        <v>9.6002104155707517</v>
      </c>
    </row>
    <row r="148" spans="2:11" ht="12.75" customHeight="1">
      <c r="B148" s="67" t="s">
        <v>34</v>
      </c>
      <c r="C148" s="50">
        <f t="shared" ref="C148:C150" si="13">C143/($C$6-$C$116)*100</f>
        <v>59.317307692307693</v>
      </c>
      <c r="D148" s="51">
        <f t="shared" ref="D148:D150" si="14">D143/($D$6-$D$116)*100</f>
        <v>60.177306147873779</v>
      </c>
      <c r="E148" s="52">
        <f t="shared" ref="E148:E150" si="15">E143/($E$6-$E$116)*100</f>
        <v>58.575553970776816</v>
      </c>
      <c r="F148" s="50">
        <f t="shared" ref="F148:F150" si="16">F143/($F$6-$F$116)*100</f>
        <v>55.550203014245405</v>
      </c>
      <c r="G148" s="51">
        <f t="shared" ref="G148:G150" si="17">G143/($G$6-$G$116)*100</f>
        <v>57.393721049922796</v>
      </c>
      <c r="H148" s="52">
        <f t="shared" ref="H148:H150" si="18">H143/($H$6-$H$116)*100</f>
        <v>53.86511610402318</v>
      </c>
      <c r="I148" s="50">
        <f t="shared" ref="I148:I150" si="19">I143/($I$6-$I$116)*100</f>
        <v>49.877867713970971</v>
      </c>
      <c r="J148" s="51">
        <f t="shared" ref="J148:J150" si="20">J143/($J$6-$J$116)*100</f>
        <v>52.39100601710124</v>
      </c>
      <c r="K148" s="52">
        <f t="shared" ref="K148:K150" si="21">K143/($K$6-$K$116)*100</f>
        <v>47.790636507101524</v>
      </c>
    </row>
    <row r="149" spans="2:11" ht="12.75" customHeight="1">
      <c r="B149" s="67" t="s">
        <v>35</v>
      </c>
      <c r="C149" s="50">
        <f t="shared" si="13"/>
        <v>26.917410714285715</v>
      </c>
      <c r="D149" s="51">
        <f t="shared" si="14"/>
        <v>24.575551625306353</v>
      </c>
      <c r="E149" s="52">
        <f t="shared" si="15"/>
        <v>28.937277939986632</v>
      </c>
      <c r="F149" s="50">
        <f t="shared" si="16"/>
        <v>29.137705594934964</v>
      </c>
      <c r="G149" s="51">
        <f t="shared" si="17"/>
        <v>26.239835306227484</v>
      </c>
      <c r="H149" s="52">
        <f t="shared" si="18"/>
        <v>31.786534191411693</v>
      </c>
      <c r="I149" s="50">
        <f t="shared" si="19"/>
        <v>39.513386656449065</v>
      </c>
      <c r="J149" s="51">
        <f t="shared" si="20"/>
        <v>35.785917871846301</v>
      </c>
      <c r="K149" s="52">
        <f t="shared" si="21"/>
        <v>42.609153077327719</v>
      </c>
    </row>
    <row r="150" spans="2:11" ht="12.75" customHeight="1">
      <c r="B150" s="69" t="s">
        <v>36</v>
      </c>
      <c r="C150" s="54">
        <f t="shared" si="13"/>
        <v>13.310611263736263</v>
      </c>
      <c r="D150" s="55">
        <f t="shared" si="14"/>
        <v>10.669885021671988</v>
      </c>
      <c r="E150" s="56">
        <f t="shared" si="15"/>
        <v>15.588253165204655</v>
      </c>
      <c r="F150" s="54">
        <f t="shared" si="16"/>
        <v>15.863621616838877</v>
      </c>
      <c r="G150" s="55">
        <f t="shared" si="17"/>
        <v>12.621718991250644</v>
      </c>
      <c r="H150" s="56">
        <f t="shared" si="18"/>
        <v>18.826916563170375</v>
      </c>
      <c r="I150" s="54">
        <f t="shared" si="19"/>
        <v>21.188754250682504</v>
      </c>
      <c r="J150" s="55">
        <f t="shared" si="20"/>
        <v>16.161722791090469</v>
      </c>
      <c r="K150" s="56">
        <f t="shared" si="21"/>
        <v>25.363843591092404</v>
      </c>
    </row>
    <row r="151" spans="2:11" ht="12.75" customHeight="1">
      <c r="B151" s="70" t="s">
        <v>38</v>
      </c>
      <c r="C151" s="58">
        <f>D6/E6*100</f>
        <v>87.101675851632777</v>
      </c>
      <c r="D151" s="59" t="s">
        <v>39</v>
      </c>
      <c r="E151" s="60" t="s">
        <v>39</v>
      </c>
      <c r="F151" s="58">
        <f>G6/H6*100</f>
        <v>92.013576357635756</v>
      </c>
      <c r="G151" s="59" t="s">
        <v>39</v>
      </c>
      <c r="H151" s="60" t="s">
        <v>39</v>
      </c>
      <c r="I151" s="58">
        <f>J6/K6*100</f>
        <v>83.070313869893042</v>
      </c>
      <c r="J151" s="59" t="s">
        <v>39</v>
      </c>
      <c r="K151" s="60" t="s">
        <v>39</v>
      </c>
    </row>
    <row r="153" spans="2:11">
      <c r="C153" s="61">
        <f t="shared" ref="C153:K153" si="22">SUM(C154:C254)/C6+0.5</f>
        <v>45.170490109562571</v>
      </c>
      <c r="D153" s="61">
        <f t="shared" si="22"/>
        <v>43.256809058601789</v>
      </c>
      <c r="E153" s="61">
        <f t="shared" si="22"/>
        <v>46.837338375404549</v>
      </c>
      <c r="F153" s="61">
        <f t="shared" si="22"/>
        <v>46.833183589362967</v>
      </c>
      <c r="G153" s="61">
        <f t="shared" si="22"/>
        <v>44.764708879333185</v>
      </c>
      <c r="H153" s="61">
        <f t="shared" si="22"/>
        <v>48.736461146114614</v>
      </c>
      <c r="I153" s="61">
        <f t="shared" si="22"/>
        <v>53.421507590632629</v>
      </c>
      <c r="J153" s="61">
        <f t="shared" si="22"/>
        <v>51.034881266490764</v>
      </c>
      <c r="K153" s="61">
        <f t="shared" si="22"/>
        <v>55.404085568998774</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5278</v>
      </c>
      <c r="D155" s="2">
        <f t="shared" si="23"/>
        <v>2747</v>
      </c>
      <c r="E155" s="2">
        <f t="shared" si="23"/>
        <v>2531</v>
      </c>
      <c r="F155" s="2">
        <f t="shared" si="23"/>
        <v>1006</v>
      </c>
      <c r="G155" s="2">
        <f t="shared" si="23"/>
        <v>515</v>
      </c>
      <c r="H155" s="2">
        <f t="shared" si="23"/>
        <v>491</v>
      </c>
      <c r="I155" s="2">
        <f t="shared" si="23"/>
        <v>139</v>
      </c>
      <c r="J155" s="2">
        <f t="shared" si="23"/>
        <v>67</v>
      </c>
      <c r="K155" s="2">
        <f t="shared" si="23"/>
        <v>72</v>
      </c>
    </row>
    <row r="156" spans="2:11">
      <c r="C156" s="2">
        <f t="shared" si="23"/>
        <v>10950</v>
      </c>
      <c r="D156" s="2">
        <f t="shared" si="23"/>
        <v>5628</v>
      </c>
      <c r="E156" s="2">
        <f t="shared" si="23"/>
        <v>5322</v>
      </c>
      <c r="F156" s="2">
        <f t="shared" si="23"/>
        <v>2056</v>
      </c>
      <c r="G156" s="2">
        <f t="shared" si="23"/>
        <v>1032</v>
      </c>
      <c r="H156" s="2">
        <f t="shared" si="23"/>
        <v>1024</v>
      </c>
      <c r="I156" s="2">
        <f t="shared" si="23"/>
        <v>278</v>
      </c>
      <c r="J156" s="2">
        <f t="shared" si="23"/>
        <v>162</v>
      </c>
      <c r="K156" s="2">
        <f t="shared" si="23"/>
        <v>116</v>
      </c>
    </row>
    <row r="157" spans="2:11">
      <c r="C157" s="2">
        <f t="shared" si="23"/>
        <v>15144</v>
      </c>
      <c r="D157" s="2">
        <f t="shared" si="23"/>
        <v>7902</v>
      </c>
      <c r="E157" s="2">
        <f t="shared" si="23"/>
        <v>7242</v>
      </c>
      <c r="F157" s="2">
        <f t="shared" si="23"/>
        <v>3090</v>
      </c>
      <c r="G157" s="2">
        <f t="shared" si="23"/>
        <v>1536</v>
      </c>
      <c r="H157" s="2">
        <f t="shared" si="23"/>
        <v>1554</v>
      </c>
      <c r="I157" s="2">
        <f t="shared" si="23"/>
        <v>393</v>
      </c>
      <c r="J157" s="2">
        <f t="shared" si="23"/>
        <v>204</v>
      </c>
      <c r="K157" s="2">
        <f t="shared" si="23"/>
        <v>189</v>
      </c>
    </row>
    <row r="158" spans="2:11">
      <c r="C158" s="2">
        <f t="shared" si="23"/>
        <v>19804</v>
      </c>
      <c r="D158" s="2">
        <f t="shared" si="23"/>
        <v>10100</v>
      </c>
      <c r="E158" s="2">
        <f t="shared" si="23"/>
        <v>9704</v>
      </c>
      <c r="F158" s="2">
        <f t="shared" si="23"/>
        <v>4224</v>
      </c>
      <c r="G158" s="2">
        <f t="shared" si="23"/>
        <v>2152</v>
      </c>
      <c r="H158" s="2">
        <f t="shared" si="23"/>
        <v>2072</v>
      </c>
      <c r="I158" s="2">
        <f t="shared" si="23"/>
        <v>440</v>
      </c>
      <c r="J158" s="2">
        <f t="shared" si="23"/>
        <v>248</v>
      </c>
      <c r="K158" s="2">
        <f t="shared" si="23"/>
        <v>192</v>
      </c>
    </row>
    <row r="159" spans="2:11">
      <c r="C159" s="2">
        <f t="shared" si="23"/>
        <v>26450</v>
      </c>
      <c r="D159" s="2">
        <f t="shared" si="23"/>
        <v>13520</v>
      </c>
      <c r="E159" s="2">
        <f t="shared" si="23"/>
        <v>12930</v>
      </c>
      <c r="F159" s="2">
        <f t="shared" si="23"/>
        <v>5110</v>
      </c>
      <c r="G159" s="2">
        <f t="shared" si="23"/>
        <v>2540</v>
      </c>
      <c r="H159" s="2">
        <f t="shared" si="23"/>
        <v>2570</v>
      </c>
      <c r="I159" s="2">
        <f t="shared" si="23"/>
        <v>750</v>
      </c>
      <c r="J159" s="2">
        <f t="shared" si="23"/>
        <v>375</v>
      </c>
      <c r="K159" s="2">
        <f t="shared" si="23"/>
        <v>375</v>
      </c>
    </row>
    <row r="160" spans="2:11">
      <c r="C160" s="2">
        <f t="shared" si="23"/>
        <v>31974</v>
      </c>
      <c r="D160" s="2">
        <f t="shared" si="23"/>
        <v>16242</v>
      </c>
      <c r="E160" s="2">
        <f t="shared" si="23"/>
        <v>15732</v>
      </c>
      <c r="F160" s="2">
        <f t="shared" si="23"/>
        <v>6360</v>
      </c>
      <c r="G160" s="2">
        <f t="shared" si="23"/>
        <v>3192</v>
      </c>
      <c r="H160" s="2">
        <f t="shared" si="23"/>
        <v>3168</v>
      </c>
      <c r="I160" s="2">
        <f t="shared" si="23"/>
        <v>864</v>
      </c>
      <c r="J160" s="2">
        <f t="shared" si="23"/>
        <v>378</v>
      </c>
      <c r="K160" s="2">
        <f t="shared" si="23"/>
        <v>486</v>
      </c>
    </row>
    <row r="161" spans="3:11">
      <c r="C161" s="2">
        <f t="shared" si="23"/>
        <v>38577</v>
      </c>
      <c r="D161" s="2">
        <f t="shared" si="23"/>
        <v>20139</v>
      </c>
      <c r="E161" s="2">
        <f t="shared" si="23"/>
        <v>18438</v>
      </c>
      <c r="F161" s="2">
        <f t="shared" si="23"/>
        <v>7742</v>
      </c>
      <c r="G161" s="2">
        <f t="shared" si="23"/>
        <v>3976</v>
      </c>
      <c r="H161" s="2">
        <f t="shared" si="23"/>
        <v>3766</v>
      </c>
      <c r="I161" s="2">
        <f t="shared" si="23"/>
        <v>1106</v>
      </c>
      <c r="J161" s="2">
        <f t="shared" si="23"/>
        <v>567</v>
      </c>
      <c r="K161" s="2">
        <f t="shared" si="23"/>
        <v>539</v>
      </c>
    </row>
    <row r="162" spans="3:11">
      <c r="C162" s="2">
        <f t="shared" si="23"/>
        <v>43632</v>
      </c>
      <c r="D162" s="2">
        <f t="shared" si="23"/>
        <v>22728</v>
      </c>
      <c r="E162" s="2">
        <f t="shared" si="23"/>
        <v>20904</v>
      </c>
      <c r="F162" s="2">
        <f t="shared" si="23"/>
        <v>8696</v>
      </c>
      <c r="G162" s="2">
        <f t="shared" si="23"/>
        <v>4424</v>
      </c>
      <c r="H162" s="2">
        <f t="shared" si="23"/>
        <v>4272</v>
      </c>
      <c r="I162" s="2">
        <f t="shared" si="23"/>
        <v>1128</v>
      </c>
      <c r="J162" s="2">
        <f t="shared" si="23"/>
        <v>544</v>
      </c>
      <c r="K162" s="2">
        <f t="shared" si="23"/>
        <v>584</v>
      </c>
    </row>
    <row r="163" spans="3:11">
      <c r="C163" s="2">
        <f t="shared" si="23"/>
        <v>49644</v>
      </c>
      <c r="D163" s="2">
        <f t="shared" si="23"/>
        <v>25524</v>
      </c>
      <c r="E163" s="2">
        <f t="shared" si="23"/>
        <v>24120</v>
      </c>
      <c r="F163" s="2">
        <f t="shared" si="23"/>
        <v>9261</v>
      </c>
      <c r="G163" s="2">
        <f t="shared" si="23"/>
        <v>4878</v>
      </c>
      <c r="H163" s="2">
        <f t="shared" si="23"/>
        <v>4383</v>
      </c>
      <c r="I163" s="2">
        <f t="shared" si="23"/>
        <v>1548</v>
      </c>
      <c r="J163" s="2">
        <f t="shared" si="23"/>
        <v>720</v>
      </c>
      <c r="K163" s="2">
        <f t="shared" si="23"/>
        <v>828</v>
      </c>
    </row>
    <row r="164" spans="3:11">
      <c r="C164" s="2">
        <f t="shared" si="23"/>
        <v>55570</v>
      </c>
      <c r="D164" s="2">
        <f t="shared" si="23"/>
        <v>28580</v>
      </c>
      <c r="E164" s="2">
        <f t="shared" si="23"/>
        <v>26990</v>
      </c>
      <c r="F164" s="2">
        <f t="shared" si="23"/>
        <v>10960</v>
      </c>
      <c r="G164" s="2">
        <f t="shared" si="23"/>
        <v>5570</v>
      </c>
      <c r="H164" s="2">
        <f t="shared" si="23"/>
        <v>5390</v>
      </c>
      <c r="I164" s="2">
        <f t="shared" si="23"/>
        <v>1520</v>
      </c>
      <c r="J164" s="2">
        <f t="shared" si="23"/>
        <v>860</v>
      </c>
      <c r="K164" s="2">
        <f t="shared" si="23"/>
        <v>660</v>
      </c>
    </row>
    <row r="165" spans="3:11">
      <c r="C165" s="2">
        <f t="shared" si="23"/>
        <v>60918</v>
      </c>
      <c r="D165" s="2">
        <f t="shared" si="23"/>
        <v>30811</v>
      </c>
      <c r="E165" s="2">
        <f t="shared" si="23"/>
        <v>30107</v>
      </c>
      <c r="F165" s="2">
        <f t="shared" si="23"/>
        <v>11286</v>
      </c>
      <c r="G165" s="2">
        <f t="shared" si="23"/>
        <v>5995</v>
      </c>
      <c r="H165" s="2">
        <f t="shared" si="23"/>
        <v>5291</v>
      </c>
      <c r="I165" s="2">
        <f t="shared" si="23"/>
        <v>1683</v>
      </c>
      <c r="J165" s="2">
        <f t="shared" si="23"/>
        <v>836</v>
      </c>
      <c r="K165" s="2">
        <f t="shared" si="23"/>
        <v>847</v>
      </c>
    </row>
    <row r="166" spans="3:11">
      <c r="C166" s="2">
        <f t="shared" si="23"/>
        <v>64104</v>
      </c>
      <c r="D166" s="2">
        <f t="shared" si="23"/>
        <v>32988</v>
      </c>
      <c r="E166" s="2">
        <f t="shared" si="23"/>
        <v>31116</v>
      </c>
      <c r="F166" s="2">
        <f t="shared" si="23"/>
        <v>12504</v>
      </c>
      <c r="G166" s="2">
        <f t="shared" si="23"/>
        <v>6372</v>
      </c>
      <c r="H166" s="2">
        <f t="shared" si="23"/>
        <v>6132</v>
      </c>
      <c r="I166" s="2">
        <f t="shared" si="23"/>
        <v>1812</v>
      </c>
      <c r="J166" s="2">
        <f t="shared" si="23"/>
        <v>948</v>
      </c>
      <c r="K166" s="2">
        <f t="shared" si="23"/>
        <v>864</v>
      </c>
    </row>
    <row r="167" spans="3:11">
      <c r="C167" s="2">
        <f t="shared" si="23"/>
        <v>68978</v>
      </c>
      <c r="D167" s="2">
        <f t="shared" si="23"/>
        <v>35347</v>
      </c>
      <c r="E167" s="2">
        <f t="shared" si="23"/>
        <v>33631</v>
      </c>
      <c r="F167" s="2">
        <f t="shared" si="23"/>
        <v>12766</v>
      </c>
      <c r="G167" s="2">
        <f t="shared" si="23"/>
        <v>6513</v>
      </c>
      <c r="H167" s="2">
        <f t="shared" si="23"/>
        <v>6253</v>
      </c>
      <c r="I167" s="2">
        <f t="shared" si="23"/>
        <v>2314</v>
      </c>
      <c r="J167" s="2">
        <f t="shared" si="23"/>
        <v>1196</v>
      </c>
      <c r="K167" s="2">
        <f t="shared" si="23"/>
        <v>1118</v>
      </c>
    </row>
    <row r="168" spans="3:11">
      <c r="C168" s="2">
        <f t="shared" si="23"/>
        <v>76748</v>
      </c>
      <c r="D168" s="2">
        <f t="shared" si="23"/>
        <v>38584</v>
      </c>
      <c r="E168" s="2">
        <f t="shared" si="23"/>
        <v>38164</v>
      </c>
      <c r="F168" s="2">
        <f t="shared" si="23"/>
        <v>14546</v>
      </c>
      <c r="G168" s="2">
        <f t="shared" si="23"/>
        <v>7602</v>
      </c>
      <c r="H168" s="2">
        <f t="shared" si="23"/>
        <v>6944</v>
      </c>
      <c r="I168" s="2">
        <f t="shared" si="23"/>
        <v>2506</v>
      </c>
      <c r="J168" s="2">
        <f t="shared" si="23"/>
        <v>1162</v>
      </c>
      <c r="K168" s="2">
        <f t="shared" si="23"/>
        <v>1344</v>
      </c>
    </row>
    <row r="169" spans="3:11">
      <c r="C169" s="2">
        <f t="shared" si="23"/>
        <v>86610</v>
      </c>
      <c r="D169" s="2">
        <f t="shared" si="23"/>
        <v>44505</v>
      </c>
      <c r="E169" s="2">
        <f t="shared" si="23"/>
        <v>42105</v>
      </c>
      <c r="F169" s="2">
        <f t="shared" si="23"/>
        <v>14460</v>
      </c>
      <c r="G169" s="2">
        <f t="shared" si="23"/>
        <v>7275</v>
      </c>
      <c r="H169" s="2">
        <f t="shared" si="23"/>
        <v>7185</v>
      </c>
      <c r="I169" s="2">
        <f t="shared" si="23"/>
        <v>2490</v>
      </c>
      <c r="J169" s="2">
        <f t="shared" si="23"/>
        <v>1470</v>
      </c>
      <c r="K169" s="2">
        <f t="shared" si="23"/>
        <v>1020</v>
      </c>
    </row>
    <row r="170" spans="3:11">
      <c r="C170" s="2">
        <f t="shared" ref="C170:K185" si="24">C24*$B24</f>
        <v>95056</v>
      </c>
      <c r="D170" s="2">
        <f t="shared" si="24"/>
        <v>48144</v>
      </c>
      <c r="E170" s="2">
        <f t="shared" si="24"/>
        <v>46912</v>
      </c>
      <c r="F170" s="2">
        <f t="shared" si="24"/>
        <v>16224</v>
      </c>
      <c r="G170" s="2">
        <f t="shared" si="24"/>
        <v>8416</v>
      </c>
      <c r="H170" s="2">
        <f t="shared" si="24"/>
        <v>7808</v>
      </c>
      <c r="I170" s="2">
        <f t="shared" si="24"/>
        <v>3488</v>
      </c>
      <c r="J170" s="2">
        <f t="shared" si="24"/>
        <v>2048</v>
      </c>
      <c r="K170" s="2">
        <f t="shared" si="24"/>
        <v>1440</v>
      </c>
    </row>
    <row r="171" spans="3:11">
      <c r="C171" s="2">
        <f t="shared" si="24"/>
        <v>100232</v>
      </c>
      <c r="D171" s="2">
        <f t="shared" si="24"/>
        <v>52343</v>
      </c>
      <c r="E171" s="2">
        <f t="shared" si="24"/>
        <v>47889</v>
      </c>
      <c r="F171" s="2">
        <f t="shared" si="24"/>
        <v>16541</v>
      </c>
      <c r="G171" s="2">
        <f t="shared" si="24"/>
        <v>8194</v>
      </c>
      <c r="H171" s="2">
        <f t="shared" si="24"/>
        <v>8347</v>
      </c>
      <c r="I171" s="2">
        <f t="shared" si="24"/>
        <v>3672</v>
      </c>
      <c r="J171" s="2">
        <f t="shared" si="24"/>
        <v>2040</v>
      </c>
      <c r="K171" s="2">
        <f t="shared" si="24"/>
        <v>1632</v>
      </c>
    </row>
    <row r="172" spans="3:11">
      <c r="C172" s="2">
        <f t="shared" si="24"/>
        <v>106218</v>
      </c>
      <c r="D172" s="2">
        <f t="shared" si="24"/>
        <v>54936</v>
      </c>
      <c r="E172" s="2">
        <f t="shared" si="24"/>
        <v>51282</v>
      </c>
      <c r="F172" s="2">
        <f t="shared" si="24"/>
        <v>17046</v>
      </c>
      <c r="G172" s="2">
        <f t="shared" si="24"/>
        <v>8586</v>
      </c>
      <c r="H172" s="2">
        <f t="shared" si="24"/>
        <v>8460</v>
      </c>
      <c r="I172" s="2">
        <f t="shared" si="24"/>
        <v>2934</v>
      </c>
      <c r="J172" s="2">
        <f t="shared" si="24"/>
        <v>1404</v>
      </c>
      <c r="K172" s="2">
        <f t="shared" si="24"/>
        <v>1530</v>
      </c>
    </row>
    <row r="173" spans="3:11">
      <c r="C173" s="2">
        <f t="shared" si="24"/>
        <v>105887</v>
      </c>
      <c r="D173" s="2">
        <f t="shared" si="24"/>
        <v>50844</v>
      </c>
      <c r="E173" s="2">
        <f t="shared" si="24"/>
        <v>55043</v>
      </c>
      <c r="F173" s="2">
        <f t="shared" si="24"/>
        <v>15333</v>
      </c>
      <c r="G173" s="2">
        <f t="shared" si="24"/>
        <v>8208</v>
      </c>
      <c r="H173" s="2">
        <f t="shared" si="24"/>
        <v>7125</v>
      </c>
      <c r="I173" s="2">
        <f t="shared" si="24"/>
        <v>3116</v>
      </c>
      <c r="J173" s="2">
        <f t="shared" si="24"/>
        <v>1368</v>
      </c>
      <c r="K173" s="2">
        <f t="shared" si="24"/>
        <v>1748</v>
      </c>
    </row>
    <row r="174" spans="3:11">
      <c r="C174" s="2">
        <f t="shared" si="24"/>
        <v>113740</v>
      </c>
      <c r="D174" s="2">
        <f t="shared" si="24"/>
        <v>55100</v>
      </c>
      <c r="E174" s="2">
        <f t="shared" si="24"/>
        <v>58640</v>
      </c>
      <c r="F174" s="2">
        <f t="shared" si="24"/>
        <v>16560</v>
      </c>
      <c r="G174" s="2">
        <f t="shared" si="24"/>
        <v>8900</v>
      </c>
      <c r="H174" s="2">
        <f t="shared" si="24"/>
        <v>7660</v>
      </c>
      <c r="I174" s="2">
        <f t="shared" si="24"/>
        <v>3360</v>
      </c>
      <c r="J174" s="2">
        <f t="shared" si="24"/>
        <v>1620</v>
      </c>
      <c r="K174" s="2">
        <f t="shared" si="24"/>
        <v>1740</v>
      </c>
    </row>
    <row r="175" spans="3:11">
      <c r="C175" s="2">
        <f t="shared" si="24"/>
        <v>124089</v>
      </c>
      <c r="D175" s="2">
        <f t="shared" si="24"/>
        <v>59472</v>
      </c>
      <c r="E175" s="2">
        <f t="shared" si="24"/>
        <v>64617</v>
      </c>
      <c r="F175" s="2">
        <f t="shared" si="24"/>
        <v>16863</v>
      </c>
      <c r="G175" s="2">
        <f t="shared" si="24"/>
        <v>9387</v>
      </c>
      <c r="H175" s="2">
        <f t="shared" si="24"/>
        <v>7476</v>
      </c>
      <c r="I175" s="2">
        <f t="shared" si="24"/>
        <v>2247</v>
      </c>
      <c r="J175" s="2">
        <f t="shared" si="24"/>
        <v>1071</v>
      </c>
      <c r="K175" s="2">
        <f t="shared" si="24"/>
        <v>1176</v>
      </c>
    </row>
    <row r="176" spans="3:11">
      <c r="C176" s="2">
        <f t="shared" si="24"/>
        <v>133342</v>
      </c>
      <c r="D176" s="2">
        <f t="shared" si="24"/>
        <v>60478</v>
      </c>
      <c r="E176" s="2">
        <f t="shared" si="24"/>
        <v>72864</v>
      </c>
      <c r="F176" s="2">
        <f t="shared" si="24"/>
        <v>14696</v>
      </c>
      <c r="G176" s="2">
        <f t="shared" si="24"/>
        <v>8888</v>
      </c>
      <c r="H176" s="2">
        <f t="shared" si="24"/>
        <v>5808</v>
      </c>
      <c r="I176" s="2">
        <f t="shared" si="24"/>
        <v>1166</v>
      </c>
      <c r="J176" s="2">
        <f t="shared" si="24"/>
        <v>660</v>
      </c>
      <c r="K176" s="2">
        <f t="shared" si="24"/>
        <v>506</v>
      </c>
    </row>
    <row r="177" spans="3:11">
      <c r="C177" s="2">
        <f t="shared" si="24"/>
        <v>135677</v>
      </c>
      <c r="D177" s="2">
        <f t="shared" si="24"/>
        <v>61433</v>
      </c>
      <c r="E177" s="2">
        <f t="shared" si="24"/>
        <v>74244</v>
      </c>
      <c r="F177" s="2">
        <f t="shared" si="24"/>
        <v>16054</v>
      </c>
      <c r="G177" s="2">
        <f t="shared" si="24"/>
        <v>8487</v>
      </c>
      <c r="H177" s="2">
        <f t="shared" si="24"/>
        <v>7567</v>
      </c>
      <c r="I177" s="2">
        <f t="shared" si="24"/>
        <v>1081</v>
      </c>
      <c r="J177" s="2">
        <f t="shared" si="24"/>
        <v>506</v>
      </c>
      <c r="K177" s="2">
        <f t="shared" si="24"/>
        <v>575</v>
      </c>
    </row>
    <row r="178" spans="3:11">
      <c r="C178" s="2">
        <f t="shared" si="24"/>
        <v>133680</v>
      </c>
      <c r="D178" s="2">
        <f t="shared" si="24"/>
        <v>63048</v>
      </c>
      <c r="E178" s="2">
        <f t="shared" si="24"/>
        <v>70632</v>
      </c>
      <c r="F178" s="2">
        <f t="shared" si="24"/>
        <v>17256</v>
      </c>
      <c r="G178" s="2">
        <f t="shared" si="24"/>
        <v>9312</v>
      </c>
      <c r="H178" s="2">
        <f t="shared" si="24"/>
        <v>7944</v>
      </c>
      <c r="I178" s="2">
        <f t="shared" si="24"/>
        <v>1824</v>
      </c>
      <c r="J178" s="2">
        <f t="shared" si="24"/>
        <v>384</v>
      </c>
      <c r="K178" s="2">
        <f t="shared" si="24"/>
        <v>1440</v>
      </c>
    </row>
    <row r="179" spans="3:11">
      <c r="C179" s="2">
        <f t="shared" si="24"/>
        <v>139850</v>
      </c>
      <c r="D179" s="2">
        <f t="shared" si="24"/>
        <v>63900</v>
      </c>
      <c r="E179" s="2">
        <f t="shared" si="24"/>
        <v>75950</v>
      </c>
      <c r="F179" s="2">
        <f t="shared" si="24"/>
        <v>21025</v>
      </c>
      <c r="G179" s="2">
        <f t="shared" si="24"/>
        <v>10925</v>
      </c>
      <c r="H179" s="2">
        <f t="shared" si="24"/>
        <v>10100</v>
      </c>
      <c r="I179" s="2">
        <f t="shared" si="24"/>
        <v>2625</v>
      </c>
      <c r="J179" s="2">
        <f t="shared" si="24"/>
        <v>900</v>
      </c>
      <c r="K179" s="2">
        <f t="shared" si="24"/>
        <v>1725</v>
      </c>
    </row>
    <row r="180" spans="3:11">
      <c r="C180" s="2">
        <f t="shared" si="24"/>
        <v>137826</v>
      </c>
      <c r="D180" s="2">
        <f t="shared" si="24"/>
        <v>64428</v>
      </c>
      <c r="E180" s="2">
        <f t="shared" si="24"/>
        <v>73398</v>
      </c>
      <c r="F180" s="2">
        <f t="shared" si="24"/>
        <v>22386</v>
      </c>
      <c r="G180" s="2">
        <f t="shared" si="24"/>
        <v>11466</v>
      </c>
      <c r="H180" s="2">
        <f t="shared" si="24"/>
        <v>10920</v>
      </c>
      <c r="I180" s="2">
        <f t="shared" si="24"/>
        <v>3614</v>
      </c>
      <c r="J180" s="2">
        <f t="shared" si="24"/>
        <v>1612</v>
      </c>
      <c r="K180" s="2">
        <f t="shared" si="24"/>
        <v>2002</v>
      </c>
    </row>
    <row r="181" spans="3:11">
      <c r="C181" s="2">
        <f t="shared" si="24"/>
        <v>141642</v>
      </c>
      <c r="D181" s="2">
        <f t="shared" si="24"/>
        <v>63936</v>
      </c>
      <c r="E181" s="2">
        <f t="shared" si="24"/>
        <v>77706</v>
      </c>
      <c r="F181" s="2">
        <f t="shared" si="24"/>
        <v>22923</v>
      </c>
      <c r="G181" s="2">
        <f t="shared" si="24"/>
        <v>11934</v>
      </c>
      <c r="H181" s="2">
        <f t="shared" si="24"/>
        <v>10989</v>
      </c>
      <c r="I181" s="2">
        <f t="shared" si="24"/>
        <v>3537</v>
      </c>
      <c r="J181" s="2">
        <f t="shared" si="24"/>
        <v>1647</v>
      </c>
      <c r="K181" s="2">
        <f t="shared" si="24"/>
        <v>1890</v>
      </c>
    </row>
    <row r="182" spans="3:11">
      <c r="C182" s="2">
        <f t="shared" si="24"/>
        <v>149296</v>
      </c>
      <c r="D182" s="2">
        <f t="shared" si="24"/>
        <v>66780</v>
      </c>
      <c r="E182" s="2">
        <f t="shared" si="24"/>
        <v>82516</v>
      </c>
      <c r="F182" s="2">
        <f t="shared" si="24"/>
        <v>27804</v>
      </c>
      <c r="G182" s="2">
        <f t="shared" si="24"/>
        <v>13272</v>
      </c>
      <c r="H182" s="2">
        <f t="shared" si="24"/>
        <v>14532</v>
      </c>
      <c r="I182" s="2">
        <f t="shared" si="24"/>
        <v>4060</v>
      </c>
      <c r="J182" s="2">
        <f t="shared" si="24"/>
        <v>1736</v>
      </c>
      <c r="K182" s="2">
        <f t="shared" si="24"/>
        <v>2324</v>
      </c>
    </row>
    <row r="183" spans="3:11">
      <c r="C183" s="2">
        <f t="shared" si="24"/>
        <v>159442</v>
      </c>
      <c r="D183" s="2">
        <f t="shared" si="24"/>
        <v>71224</v>
      </c>
      <c r="E183" s="2">
        <f t="shared" si="24"/>
        <v>88218</v>
      </c>
      <c r="F183" s="2">
        <f t="shared" si="24"/>
        <v>28159</v>
      </c>
      <c r="G183" s="2">
        <f t="shared" si="24"/>
        <v>13659</v>
      </c>
      <c r="H183" s="2">
        <f t="shared" si="24"/>
        <v>14500</v>
      </c>
      <c r="I183" s="2">
        <f t="shared" si="24"/>
        <v>4205</v>
      </c>
      <c r="J183" s="2">
        <f t="shared" si="24"/>
        <v>1885</v>
      </c>
      <c r="K183" s="2">
        <f t="shared" si="24"/>
        <v>2320</v>
      </c>
    </row>
    <row r="184" spans="3:11">
      <c r="C184" s="2">
        <f t="shared" si="24"/>
        <v>173880</v>
      </c>
      <c r="D184" s="2">
        <f t="shared" si="24"/>
        <v>78960</v>
      </c>
      <c r="E184" s="2">
        <f t="shared" si="24"/>
        <v>94920</v>
      </c>
      <c r="F184" s="2">
        <f t="shared" si="24"/>
        <v>28140</v>
      </c>
      <c r="G184" s="2">
        <f t="shared" si="24"/>
        <v>13020</v>
      </c>
      <c r="H184" s="2">
        <f t="shared" si="24"/>
        <v>15120</v>
      </c>
      <c r="I184" s="2">
        <f t="shared" si="24"/>
        <v>4230</v>
      </c>
      <c r="J184" s="2">
        <f t="shared" si="24"/>
        <v>1830</v>
      </c>
      <c r="K184" s="2">
        <f t="shared" si="24"/>
        <v>2400</v>
      </c>
    </row>
    <row r="185" spans="3:11">
      <c r="C185" s="2">
        <f t="shared" si="24"/>
        <v>191332</v>
      </c>
      <c r="D185" s="2">
        <f t="shared" si="24"/>
        <v>87699</v>
      </c>
      <c r="E185" s="2">
        <f t="shared" si="24"/>
        <v>103633</v>
      </c>
      <c r="F185" s="2">
        <f t="shared" si="24"/>
        <v>32085</v>
      </c>
      <c r="G185" s="2">
        <f t="shared" si="24"/>
        <v>15655</v>
      </c>
      <c r="H185" s="2">
        <f t="shared" si="24"/>
        <v>16430</v>
      </c>
      <c r="I185" s="2">
        <f t="shared" si="24"/>
        <v>5270</v>
      </c>
      <c r="J185" s="2">
        <f t="shared" si="24"/>
        <v>2294</v>
      </c>
      <c r="K185" s="2">
        <f t="shared" si="24"/>
        <v>2976</v>
      </c>
    </row>
    <row r="186" spans="3:11">
      <c r="C186" s="2">
        <f t="shared" ref="C186:K201" si="25">C40*$B40</f>
        <v>189824</v>
      </c>
      <c r="D186" s="2">
        <f t="shared" si="25"/>
        <v>89728</v>
      </c>
      <c r="E186" s="2">
        <f t="shared" si="25"/>
        <v>100096</v>
      </c>
      <c r="F186" s="2">
        <f t="shared" si="25"/>
        <v>34016</v>
      </c>
      <c r="G186" s="2">
        <f t="shared" si="25"/>
        <v>16832</v>
      </c>
      <c r="H186" s="2">
        <f t="shared" si="25"/>
        <v>17184</v>
      </c>
      <c r="I186" s="2">
        <f t="shared" si="25"/>
        <v>4736</v>
      </c>
      <c r="J186" s="2">
        <f t="shared" si="25"/>
        <v>2112</v>
      </c>
      <c r="K186" s="2">
        <f t="shared" si="25"/>
        <v>2624</v>
      </c>
    </row>
    <row r="187" spans="3:11">
      <c r="C187" s="2">
        <f t="shared" si="25"/>
        <v>217833</v>
      </c>
      <c r="D187" s="2">
        <f t="shared" si="25"/>
        <v>100980</v>
      </c>
      <c r="E187" s="2">
        <f t="shared" si="25"/>
        <v>116853</v>
      </c>
      <c r="F187" s="2">
        <f t="shared" si="25"/>
        <v>38214</v>
      </c>
      <c r="G187" s="2">
        <f t="shared" si="25"/>
        <v>18876</v>
      </c>
      <c r="H187" s="2">
        <f t="shared" si="25"/>
        <v>19338</v>
      </c>
      <c r="I187" s="2">
        <f t="shared" si="25"/>
        <v>5643</v>
      </c>
      <c r="J187" s="2">
        <f t="shared" si="25"/>
        <v>2739</v>
      </c>
      <c r="K187" s="2">
        <f t="shared" si="25"/>
        <v>2904</v>
      </c>
    </row>
    <row r="188" spans="3:11">
      <c r="C188" s="2">
        <f t="shared" si="25"/>
        <v>229296</v>
      </c>
      <c r="D188" s="2">
        <f t="shared" si="25"/>
        <v>105774</v>
      </c>
      <c r="E188" s="2">
        <f t="shared" si="25"/>
        <v>123522</v>
      </c>
      <c r="F188" s="2">
        <f t="shared" si="25"/>
        <v>41174</v>
      </c>
      <c r="G188" s="2">
        <f t="shared" si="25"/>
        <v>19414</v>
      </c>
      <c r="H188" s="2">
        <f t="shared" si="25"/>
        <v>21760</v>
      </c>
      <c r="I188" s="2">
        <f t="shared" si="25"/>
        <v>6188</v>
      </c>
      <c r="J188" s="2">
        <f t="shared" si="25"/>
        <v>3230</v>
      </c>
      <c r="K188" s="2">
        <f t="shared" si="25"/>
        <v>2958</v>
      </c>
    </row>
    <row r="189" spans="3:11">
      <c r="C189" s="2">
        <f t="shared" si="25"/>
        <v>247450</v>
      </c>
      <c r="D189" s="2">
        <f t="shared" si="25"/>
        <v>116865</v>
      </c>
      <c r="E189" s="2">
        <f t="shared" si="25"/>
        <v>130585</v>
      </c>
      <c r="F189" s="2">
        <f t="shared" si="25"/>
        <v>44485</v>
      </c>
      <c r="G189" s="2">
        <f t="shared" si="25"/>
        <v>22400</v>
      </c>
      <c r="H189" s="2">
        <f t="shared" si="25"/>
        <v>22085</v>
      </c>
      <c r="I189" s="2">
        <f t="shared" si="25"/>
        <v>6335</v>
      </c>
      <c r="J189" s="2">
        <f t="shared" si="25"/>
        <v>2975</v>
      </c>
      <c r="K189" s="2">
        <f t="shared" si="25"/>
        <v>3360</v>
      </c>
    </row>
    <row r="190" spans="3:11">
      <c r="C190" s="2">
        <f t="shared" si="25"/>
        <v>249804</v>
      </c>
      <c r="D190" s="2">
        <f t="shared" si="25"/>
        <v>115164</v>
      </c>
      <c r="E190" s="2">
        <f t="shared" si="25"/>
        <v>134640</v>
      </c>
      <c r="F190" s="2">
        <f t="shared" si="25"/>
        <v>44136</v>
      </c>
      <c r="G190" s="2">
        <f t="shared" si="25"/>
        <v>21996</v>
      </c>
      <c r="H190" s="2">
        <f t="shared" si="25"/>
        <v>22140</v>
      </c>
      <c r="I190" s="2">
        <f t="shared" si="25"/>
        <v>5364</v>
      </c>
      <c r="J190" s="2">
        <f t="shared" si="25"/>
        <v>2160</v>
      </c>
      <c r="K190" s="2">
        <f t="shared" si="25"/>
        <v>3204</v>
      </c>
    </row>
    <row r="191" spans="3:11">
      <c r="C191" s="2">
        <f t="shared" si="25"/>
        <v>265253</v>
      </c>
      <c r="D191" s="2">
        <f t="shared" si="25"/>
        <v>123876</v>
      </c>
      <c r="E191" s="2">
        <f t="shared" si="25"/>
        <v>141377</v>
      </c>
      <c r="F191" s="2">
        <f t="shared" si="25"/>
        <v>43697</v>
      </c>
      <c r="G191" s="2">
        <f t="shared" si="25"/>
        <v>22496</v>
      </c>
      <c r="H191" s="2">
        <f t="shared" si="25"/>
        <v>21201</v>
      </c>
      <c r="I191" s="2">
        <f t="shared" si="25"/>
        <v>6697</v>
      </c>
      <c r="J191" s="2">
        <f t="shared" si="25"/>
        <v>3663</v>
      </c>
      <c r="K191" s="2">
        <f t="shared" si="25"/>
        <v>3034</v>
      </c>
    </row>
    <row r="192" spans="3:11">
      <c r="C192" s="2">
        <f t="shared" si="25"/>
        <v>280630</v>
      </c>
      <c r="D192" s="2">
        <f t="shared" si="25"/>
        <v>134216</v>
      </c>
      <c r="E192" s="2">
        <f t="shared" si="25"/>
        <v>146414</v>
      </c>
      <c r="F192" s="2">
        <f t="shared" si="25"/>
        <v>48602</v>
      </c>
      <c r="G192" s="2">
        <f t="shared" si="25"/>
        <v>23674</v>
      </c>
      <c r="H192" s="2">
        <f t="shared" si="25"/>
        <v>24928</v>
      </c>
      <c r="I192" s="2">
        <f t="shared" si="25"/>
        <v>8018</v>
      </c>
      <c r="J192" s="2">
        <f t="shared" si="25"/>
        <v>4066</v>
      </c>
      <c r="K192" s="2">
        <f t="shared" si="25"/>
        <v>3952</v>
      </c>
    </row>
    <row r="193" spans="3:11">
      <c r="C193" s="2">
        <f t="shared" si="25"/>
        <v>293319</v>
      </c>
      <c r="D193" s="2">
        <f t="shared" si="25"/>
        <v>136305</v>
      </c>
      <c r="E193" s="2">
        <f t="shared" si="25"/>
        <v>157014</v>
      </c>
      <c r="F193" s="2">
        <f t="shared" si="25"/>
        <v>47268</v>
      </c>
      <c r="G193" s="2">
        <f t="shared" si="25"/>
        <v>23517</v>
      </c>
      <c r="H193" s="2">
        <f t="shared" si="25"/>
        <v>23751</v>
      </c>
      <c r="I193" s="2">
        <f t="shared" si="25"/>
        <v>7995</v>
      </c>
      <c r="J193" s="2">
        <f t="shared" si="25"/>
        <v>4134</v>
      </c>
      <c r="K193" s="2">
        <f t="shared" si="25"/>
        <v>3861</v>
      </c>
    </row>
    <row r="194" spans="3:11">
      <c r="C194" s="2">
        <f t="shared" si="25"/>
        <v>308440</v>
      </c>
      <c r="D194" s="2">
        <f t="shared" si="25"/>
        <v>145960</v>
      </c>
      <c r="E194" s="2">
        <f t="shared" si="25"/>
        <v>162480</v>
      </c>
      <c r="F194" s="2">
        <f t="shared" si="25"/>
        <v>49880</v>
      </c>
      <c r="G194" s="2">
        <f t="shared" si="25"/>
        <v>26000</v>
      </c>
      <c r="H194" s="2">
        <f t="shared" si="25"/>
        <v>23880</v>
      </c>
      <c r="I194" s="2">
        <f t="shared" si="25"/>
        <v>8320</v>
      </c>
      <c r="J194" s="2">
        <f t="shared" si="25"/>
        <v>3760</v>
      </c>
      <c r="K194" s="2">
        <f t="shared" si="25"/>
        <v>4560</v>
      </c>
    </row>
    <row r="195" spans="3:11">
      <c r="C195" s="2">
        <f t="shared" si="25"/>
        <v>328984</v>
      </c>
      <c r="D195" s="2">
        <f t="shared" si="25"/>
        <v>156661</v>
      </c>
      <c r="E195" s="2">
        <f t="shared" si="25"/>
        <v>172323</v>
      </c>
      <c r="F195" s="2">
        <f t="shared" si="25"/>
        <v>50266</v>
      </c>
      <c r="G195" s="2">
        <f t="shared" si="25"/>
        <v>25010</v>
      </c>
      <c r="H195" s="2">
        <f t="shared" si="25"/>
        <v>25256</v>
      </c>
      <c r="I195" s="2">
        <f t="shared" si="25"/>
        <v>8528</v>
      </c>
      <c r="J195" s="2">
        <f t="shared" si="25"/>
        <v>3362</v>
      </c>
      <c r="K195" s="2">
        <f t="shared" si="25"/>
        <v>5166</v>
      </c>
    </row>
    <row r="196" spans="3:11">
      <c r="C196" s="2">
        <f t="shared" si="25"/>
        <v>348222</v>
      </c>
      <c r="D196" s="2">
        <f t="shared" si="25"/>
        <v>163926</v>
      </c>
      <c r="E196" s="2">
        <f t="shared" si="25"/>
        <v>184296</v>
      </c>
      <c r="F196" s="2">
        <f t="shared" si="25"/>
        <v>54138</v>
      </c>
      <c r="G196" s="2">
        <f t="shared" si="25"/>
        <v>25872</v>
      </c>
      <c r="H196" s="2">
        <f t="shared" si="25"/>
        <v>28266</v>
      </c>
      <c r="I196" s="2">
        <f t="shared" si="25"/>
        <v>8862</v>
      </c>
      <c r="J196" s="2">
        <f t="shared" si="25"/>
        <v>4116</v>
      </c>
      <c r="K196" s="2">
        <f t="shared" si="25"/>
        <v>4746</v>
      </c>
    </row>
    <row r="197" spans="3:11">
      <c r="C197" s="2">
        <f t="shared" si="25"/>
        <v>353374</v>
      </c>
      <c r="D197" s="2">
        <f t="shared" si="25"/>
        <v>169635</v>
      </c>
      <c r="E197" s="2">
        <f t="shared" si="25"/>
        <v>183739</v>
      </c>
      <c r="F197" s="2">
        <f t="shared" si="25"/>
        <v>52245</v>
      </c>
      <c r="G197" s="2">
        <f t="shared" si="25"/>
        <v>24639</v>
      </c>
      <c r="H197" s="2">
        <f t="shared" si="25"/>
        <v>27606</v>
      </c>
      <c r="I197" s="2">
        <f t="shared" si="25"/>
        <v>9417</v>
      </c>
      <c r="J197" s="2">
        <f t="shared" si="25"/>
        <v>4859</v>
      </c>
      <c r="K197" s="2">
        <f t="shared" si="25"/>
        <v>4558</v>
      </c>
    </row>
    <row r="198" spans="3:11">
      <c r="C198" s="2">
        <f t="shared" si="25"/>
        <v>370700</v>
      </c>
      <c r="D198" s="2">
        <f t="shared" si="25"/>
        <v>180488</v>
      </c>
      <c r="E198" s="2">
        <f t="shared" si="25"/>
        <v>190212</v>
      </c>
      <c r="F198" s="2">
        <f t="shared" si="25"/>
        <v>58476</v>
      </c>
      <c r="G198" s="2">
        <f t="shared" si="25"/>
        <v>27896</v>
      </c>
      <c r="H198" s="2">
        <f t="shared" si="25"/>
        <v>30580</v>
      </c>
      <c r="I198" s="2">
        <f t="shared" si="25"/>
        <v>9548</v>
      </c>
      <c r="J198" s="2">
        <f t="shared" si="25"/>
        <v>4092</v>
      </c>
      <c r="K198" s="2">
        <f t="shared" si="25"/>
        <v>5456</v>
      </c>
    </row>
    <row r="199" spans="3:11">
      <c r="C199" s="2">
        <f t="shared" si="25"/>
        <v>381420</v>
      </c>
      <c r="D199" s="2">
        <f t="shared" si="25"/>
        <v>180450</v>
      </c>
      <c r="E199" s="2">
        <f t="shared" si="25"/>
        <v>200970</v>
      </c>
      <c r="F199" s="2">
        <f t="shared" si="25"/>
        <v>54990</v>
      </c>
      <c r="G199" s="2">
        <f t="shared" si="25"/>
        <v>27900</v>
      </c>
      <c r="H199" s="2">
        <f t="shared" si="25"/>
        <v>27090</v>
      </c>
      <c r="I199" s="2">
        <f t="shared" si="25"/>
        <v>10215</v>
      </c>
      <c r="J199" s="2">
        <f t="shared" si="25"/>
        <v>5175</v>
      </c>
      <c r="K199" s="2">
        <f t="shared" si="25"/>
        <v>5040</v>
      </c>
    </row>
    <row r="200" spans="3:11">
      <c r="C200" s="2">
        <f t="shared" si="25"/>
        <v>371404</v>
      </c>
      <c r="D200" s="2">
        <f t="shared" si="25"/>
        <v>174984</v>
      </c>
      <c r="E200" s="2">
        <f t="shared" si="25"/>
        <v>196420</v>
      </c>
      <c r="F200" s="2">
        <f t="shared" si="25"/>
        <v>56902</v>
      </c>
      <c r="G200" s="2">
        <f t="shared" si="25"/>
        <v>27370</v>
      </c>
      <c r="H200" s="2">
        <f t="shared" si="25"/>
        <v>29532</v>
      </c>
      <c r="I200" s="2">
        <f t="shared" si="25"/>
        <v>9844</v>
      </c>
      <c r="J200" s="2">
        <f t="shared" si="25"/>
        <v>5014</v>
      </c>
      <c r="K200" s="2">
        <f t="shared" si="25"/>
        <v>4830</v>
      </c>
    </row>
    <row r="201" spans="3:11">
      <c r="C201" s="2">
        <f t="shared" si="25"/>
        <v>356824</v>
      </c>
      <c r="D201" s="2">
        <f t="shared" si="25"/>
        <v>167085</v>
      </c>
      <c r="E201" s="2">
        <f t="shared" si="25"/>
        <v>189739</v>
      </c>
      <c r="F201" s="2">
        <f t="shared" si="25"/>
        <v>53486</v>
      </c>
      <c r="G201" s="2">
        <f t="shared" si="25"/>
        <v>24111</v>
      </c>
      <c r="H201" s="2">
        <f t="shared" si="25"/>
        <v>29375</v>
      </c>
      <c r="I201" s="2">
        <f t="shared" si="25"/>
        <v>10011</v>
      </c>
      <c r="J201" s="2">
        <f t="shared" si="25"/>
        <v>4700</v>
      </c>
      <c r="K201" s="2">
        <f t="shared" si="25"/>
        <v>5311</v>
      </c>
    </row>
    <row r="202" spans="3:11">
      <c r="C202" s="2">
        <f t="shared" ref="C202:K217" si="26">C56*$B56</f>
        <v>361632</v>
      </c>
      <c r="D202" s="2">
        <f t="shared" si="26"/>
        <v>167616</v>
      </c>
      <c r="E202" s="2">
        <f t="shared" si="26"/>
        <v>194016</v>
      </c>
      <c r="F202" s="2">
        <f t="shared" si="26"/>
        <v>56640</v>
      </c>
      <c r="G202" s="2">
        <f t="shared" si="26"/>
        <v>25248</v>
      </c>
      <c r="H202" s="2">
        <f t="shared" si="26"/>
        <v>31392</v>
      </c>
      <c r="I202" s="2">
        <f t="shared" si="26"/>
        <v>10896</v>
      </c>
      <c r="J202" s="2">
        <f t="shared" si="26"/>
        <v>5520</v>
      </c>
      <c r="K202" s="2">
        <f t="shared" si="26"/>
        <v>5376</v>
      </c>
    </row>
    <row r="203" spans="3:11">
      <c r="C203" s="2">
        <f t="shared" si="26"/>
        <v>362551</v>
      </c>
      <c r="D203" s="2">
        <f t="shared" si="26"/>
        <v>164199</v>
      </c>
      <c r="E203" s="2">
        <f t="shared" si="26"/>
        <v>198352</v>
      </c>
      <c r="F203" s="2">
        <f t="shared" si="26"/>
        <v>53998</v>
      </c>
      <c r="G203" s="2">
        <f t="shared" si="26"/>
        <v>26019</v>
      </c>
      <c r="H203" s="2">
        <f t="shared" si="26"/>
        <v>27979</v>
      </c>
      <c r="I203" s="2">
        <f t="shared" si="26"/>
        <v>12446</v>
      </c>
      <c r="J203" s="2">
        <f t="shared" si="26"/>
        <v>5880</v>
      </c>
      <c r="K203" s="2">
        <f t="shared" si="26"/>
        <v>6566</v>
      </c>
    </row>
    <row r="204" spans="3:11">
      <c r="C204" s="2">
        <f t="shared" si="26"/>
        <v>370000</v>
      </c>
      <c r="D204" s="2">
        <f t="shared" si="26"/>
        <v>171850</v>
      </c>
      <c r="E204" s="2">
        <f t="shared" si="26"/>
        <v>198150</v>
      </c>
      <c r="F204" s="2">
        <f t="shared" si="26"/>
        <v>58700</v>
      </c>
      <c r="G204" s="2">
        <f t="shared" si="26"/>
        <v>28650</v>
      </c>
      <c r="H204" s="2">
        <f t="shared" si="26"/>
        <v>30050</v>
      </c>
      <c r="I204" s="2">
        <f t="shared" si="26"/>
        <v>13400</v>
      </c>
      <c r="J204" s="2">
        <f t="shared" si="26"/>
        <v>6250</v>
      </c>
      <c r="K204" s="2">
        <f t="shared" si="26"/>
        <v>7150</v>
      </c>
    </row>
    <row r="205" spans="3:11">
      <c r="C205" s="2">
        <f t="shared" si="26"/>
        <v>388467</v>
      </c>
      <c r="D205" s="2">
        <f t="shared" si="26"/>
        <v>176001</v>
      </c>
      <c r="E205" s="2">
        <f t="shared" si="26"/>
        <v>212466</v>
      </c>
      <c r="F205" s="2">
        <f t="shared" si="26"/>
        <v>61047</v>
      </c>
      <c r="G205" s="2">
        <f t="shared" si="26"/>
        <v>29325</v>
      </c>
      <c r="H205" s="2">
        <f t="shared" si="26"/>
        <v>31722</v>
      </c>
      <c r="I205" s="2">
        <f t="shared" si="26"/>
        <v>14433</v>
      </c>
      <c r="J205" s="2">
        <f t="shared" si="26"/>
        <v>7752</v>
      </c>
      <c r="K205" s="2">
        <f t="shared" si="26"/>
        <v>6681</v>
      </c>
    </row>
    <row r="206" spans="3:11">
      <c r="C206" s="2">
        <f t="shared" si="26"/>
        <v>324896</v>
      </c>
      <c r="D206" s="2">
        <f t="shared" si="26"/>
        <v>146744</v>
      </c>
      <c r="E206" s="2">
        <f t="shared" si="26"/>
        <v>178152</v>
      </c>
      <c r="F206" s="2">
        <f t="shared" si="26"/>
        <v>51584</v>
      </c>
      <c r="G206" s="2">
        <f t="shared" si="26"/>
        <v>22672</v>
      </c>
      <c r="H206" s="2">
        <f t="shared" si="26"/>
        <v>28912</v>
      </c>
      <c r="I206" s="2">
        <f t="shared" si="26"/>
        <v>11440</v>
      </c>
      <c r="J206" s="2">
        <f t="shared" si="26"/>
        <v>5564</v>
      </c>
      <c r="K206" s="2">
        <f t="shared" si="26"/>
        <v>5876</v>
      </c>
    </row>
    <row r="207" spans="3:11">
      <c r="C207" s="2">
        <f t="shared" si="26"/>
        <v>386264</v>
      </c>
      <c r="D207" s="2">
        <f t="shared" si="26"/>
        <v>180730</v>
      </c>
      <c r="E207" s="2">
        <f t="shared" si="26"/>
        <v>205534</v>
      </c>
      <c r="F207" s="2">
        <f t="shared" si="26"/>
        <v>66939</v>
      </c>
      <c r="G207" s="2">
        <f t="shared" si="26"/>
        <v>32807</v>
      </c>
      <c r="H207" s="2">
        <f t="shared" si="26"/>
        <v>34132</v>
      </c>
      <c r="I207" s="2">
        <f t="shared" si="26"/>
        <v>14946</v>
      </c>
      <c r="J207" s="2">
        <f t="shared" si="26"/>
        <v>7738</v>
      </c>
      <c r="K207" s="2">
        <f t="shared" si="26"/>
        <v>7208</v>
      </c>
    </row>
    <row r="208" spans="3:11">
      <c r="C208" s="2">
        <f t="shared" si="26"/>
        <v>389826</v>
      </c>
      <c r="D208" s="2">
        <f t="shared" si="26"/>
        <v>178632</v>
      </c>
      <c r="E208" s="2">
        <f t="shared" si="26"/>
        <v>211194</v>
      </c>
      <c r="F208" s="2">
        <f t="shared" si="26"/>
        <v>66744</v>
      </c>
      <c r="G208" s="2">
        <f t="shared" si="26"/>
        <v>32616</v>
      </c>
      <c r="H208" s="2">
        <f t="shared" si="26"/>
        <v>34128</v>
      </c>
      <c r="I208" s="2">
        <f t="shared" si="26"/>
        <v>13770</v>
      </c>
      <c r="J208" s="2">
        <f t="shared" si="26"/>
        <v>6696</v>
      </c>
      <c r="K208" s="2">
        <f t="shared" si="26"/>
        <v>7074</v>
      </c>
    </row>
    <row r="209" spans="3:11">
      <c r="C209" s="2">
        <f t="shared" si="26"/>
        <v>397375</v>
      </c>
      <c r="D209" s="2">
        <f t="shared" si="26"/>
        <v>178805</v>
      </c>
      <c r="E209" s="2">
        <f t="shared" si="26"/>
        <v>218570</v>
      </c>
      <c r="F209" s="2">
        <f t="shared" si="26"/>
        <v>70675</v>
      </c>
      <c r="G209" s="2">
        <f t="shared" si="26"/>
        <v>34045</v>
      </c>
      <c r="H209" s="2">
        <f t="shared" si="26"/>
        <v>36630</v>
      </c>
      <c r="I209" s="2">
        <f t="shared" si="26"/>
        <v>13530</v>
      </c>
      <c r="J209" s="2">
        <f t="shared" si="26"/>
        <v>6105</v>
      </c>
      <c r="K209" s="2">
        <f t="shared" si="26"/>
        <v>7425</v>
      </c>
    </row>
    <row r="210" spans="3:11">
      <c r="C210" s="2">
        <f t="shared" si="26"/>
        <v>387968</v>
      </c>
      <c r="D210" s="2">
        <f t="shared" si="26"/>
        <v>176624</v>
      </c>
      <c r="E210" s="2">
        <f t="shared" si="26"/>
        <v>211344</v>
      </c>
      <c r="F210" s="2">
        <f t="shared" si="26"/>
        <v>70616</v>
      </c>
      <c r="G210" s="2">
        <f t="shared" si="26"/>
        <v>34664</v>
      </c>
      <c r="H210" s="2">
        <f t="shared" si="26"/>
        <v>35952</v>
      </c>
      <c r="I210" s="2">
        <f t="shared" si="26"/>
        <v>13272</v>
      </c>
      <c r="J210" s="2">
        <f t="shared" si="26"/>
        <v>5488</v>
      </c>
      <c r="K210" s="2">
        <f t="shared" si="26"/>
        <v>7784</v>
      </c>
    </row>
    <row r="211" spans="3:11">
      <c r="C211" s="2">
        <f t="shared" si="26"/>
        <v>416727</v>
      </c>
      <c r="D211" s="2">
        <f t="shared" si="26"/>
        <v>192888</v>
      </c>
      <c r="E211" s="2">
        <f t="shared" si="26"/>
        <v>223839</v>
      </c>
      <c r="F211" s="2">
        <f t="shared" si="26"/>
        <v>76437</v>
      </c>
      <c r="G211" s="2">
        <f t="shared" si="26"/>
        <v>37221</v>
      </c>
      <c r="H211" s="2">
        <f t="shared" si="26"/>
        <v>39216</v>
      </c>
      <c r="I211" s="2">
        <f t="shared" si="26"/>
        <v>16701</v>
      </c>
      <c r="J211" s="2">
        <f t="shared" si="26"/>
        <v>7809</v>
      </c>
      <c r="K211" s="2">
        <f t="shared" si="26"/>
        <v>8892</v>
      </c>
    </row>
    <row r="212" spans="3:11">
      <c r="C212" s="2">
        <f t="shared" si="26"/>
        <v>429258</v>
      </c>
      <c r="D212" s="2">
        <f t="shared" si="26"/>
        <v>195576</v>
      </c>
      <c r="E212" s="2">
        <f t="shared" si="26"/>
        <v>233682</v>
      </c>
      <c r="F212" s="2">
        <f t="shared" si="26"/>
        <v>80098</v>
      </c>
      <c r="G212" s="2">
        <f t="shared" si="26"/>
        <v>38512</v>
      </c>
      <c r="H212" s="2">
        <f t="shared" si="26"/>
        <v>41586</v>
      </c>
      <c r="I212" s="2">
        <f t="shared" si="26"/>
        <v>16182</v>
      </c>
      <c r="J212" s="2">
        <f t="shared" si="26"/>
        <v>7308</v>
      </c>
      <c r="K212" s="2">
        <f t="shared" si="26"/>
        <v>8874</v>
      </c>
    </row>
    <row r="213" spans="3:11">
      <c r="C213" s="2">
        <f t="shared" si="26"/>
        <v>462973</v>
      </c>
      <c r="D213" s="2">
        <f t="shared" si="26"/>
        <v>218418</v>
      </c>
      <c r="E213" s="2">
        <f t="shared" si="26"/>
        <v>244555</v>
      </c>
      <c r="F213" s="2">
        <f t="shared" si="26"/>
        <v>83249</v>
      </c>
      <c r="G213" s="2">
        <f t="shared" si="26"/>
        <v>40297</v>
      </c>
      <c r="H213" s="2">
        <f t="shared" si="26"/>
        <v>42952</v>
      </c>
      <c r="I213" s="2">
        <f t="shared" si="26"/>
        <v>18408</v>
      </c>
      <c r="J213" s="2">
        <f t="shared" si="26"/>
        <v>8614</v>
      </c>
      <c r="K213" s="2">
        <f t="shared" si="26"/>
        <v>9794</v>
      </c>
    </row>
    <row r="214" spans="3:11">
      <c r="C214" s="2">
        <f t="shared" si="26"/>
        <v>467040</v>
      </c>
      <c r="D214" s="2">
        <f t="shared" si="26"/>
        <v>219180</v>
      </c>
      <c r="E214" s="2">
        <f t="shared" si="26"/>
        <v>247860</v>
      </c>
      <c r="F214" s="2">
        <f t="shared" si="26"/>
        <v>85080</v>
      </c>
      <c r="G214" s="2">
        <f t="shared" si="26"/>
        <v>43260</v>
      </c>
      <c r="H214" s="2">
        <f t="shared" si="26"/>
        <v>41820</v>
      </c>
      <c r="I214" s="2">
        <f t="shared" si="26"/>
        <v>17220</v>
      </c>
      <c r="J214" s="2">
        <f t="shared" si="26"/>
        <v>7380</v>
      </c>
      <c r="K214" s="2">
        <f t="shared" si="26"/>
        <v>9840</v>
      </c>
    </row>
    <row r="215" spans="3:11">
      <c r="C215" s="2">
        <f t="shared" si="26"/>
        <v>477630</v>
      </c>
      <c r="D215" s="2">
        <f t="shared" si="26"/>
        <v>228201</v>
      </c>
      <c r="E215" s="2">
        <f t="shared" si="26"/>
        <v>249429</v>
      </c>
      <c r="F215" s="2">
        <f t="shared" si="26"/>
        <v>85583</v>
      </c>
      <c r="G215" s="2">
        <f t="shared" si="26"/>
        <v>43493</v>
      </c>
      <c r="H215" s="2">
        <f t="shared" si="26"/>
        <v>42090</v>
      </c>
      <c r="I215" s="2">
        <f t="shared" si="26"/>
        <v>22326</v>
      </c>
      <c r="J215" s="2">
        <f t="shared" si="26"/>
        <v>11041</v>
      </c>
      <c r="K215" s="2">
        <f t="shared" si="26"/>
        <v>11285</v>
      </c>
    </row>
    <row r="216" spans="3:11">
      <c r="C216" s="2">
        <f t="shared" si="26"/>
        <v>513856</v>
      </c>
      <c r="D216" s="2">
        <f t="shared" si="26"/>
        <v>245210</v>
      </c>
      <c r="E216" s="2">
        <f t="shared" si="26"/>
        <v>268646</v>
      </c>
      <c r="F216" s="2">
        <f t="shared" si="26"/>
        <v>88102</v>
      </c>
      <c r="G216" s="2">
        <f t="shared" si="26"/>
        <v>43276</v>
      </c>
      <c r="H216" s="2">
        <f t="shared" si="26"/>
        <v>44826</v>
      </c>
      <c r="I216" s="2">
        <f t="shared" si="26"/>
        <v>21142</v>
      </c>
      <c r="J216" s="2">
        <f t="shared" si="26"/>
        <v>10478</v>
      </c>
      <c r="K216" s="2">
        <f t="shared" si="26"/>
        <v>10664</v>
      </c>
    </row>
    <row r="217" spans="3:11">
      <c r="C217" s="2">
        <f t="shared" si="26"/>
        <v>527121</v>
      </c>
      <c r="D217" s="2">
        <f t="shared" si="26"/>
        <v>251811</v>
      </c>
      <c r="E217" s="2">
        <f t="shared" si="26"/>
        <v>275310</v>
      </c>
      <c r="F217" s="2">
        <f t="shared" si="26"/>
        <v>92547</v>
      </c>
      <c r="G217" s="2">
        <f t="shared" si="26"/>
        <v>43470</v>
      </c>
      <c r="H217" s="2">
        <f t="shared" si="26"/>
        <v>49077</v>
      </c>
      <c r="I217" s="2">
        <f t="shared" si="26"/>
        <v>24066</v>
      </c>
      <c r="J217" s="2">
        <f t="shared" si="26"/>
        <v>11277</v>
      </c>
      <c r="K217" s="2">
        <f t="shared" si="26"/>
        <v>12789</v>
      </c>
    </row>
    <row r="218" spans="3:11">
      <c r="C218" s="2">
        <f t="shared" ref="C218:K218" si="27">C72*$B72</f>
        <v>541184</v>
      </c>
      <c r="D218" s="2">
        <f t="shared" si="27"/>
        <v>257408</v>
      </c>
      <c r="E218" s="2">
        <f t="shared" si="27"/>
        <v>283776</v>
      </c>
      <c r="F218" s="2">
        <f t="shared" si="27"/>
        <v>99648</v>
      </c>
      <c r="G218" s="2">
        <f t="shared" si="27"/>
        <v>46784</v>
      </c>
      <c r="H218" s="2">
        <f t="shared" si="27"/>
        <v>52864</v>
      </c>
      <c r="I218" s="2">
        <f t="shared" si="27"/>
        <v>24512</v>
      </c>
      <c r="J218" s="2">
        <f t="shared" si="27"/>
        <v>11648</v>
      </c>
      <c r="K218" s="2">
        <f t="shared" si="27"/>
        <v>12864</v>
      </c>
    </row>
    <row r="219" spans="3:11">
      <c r="C219" s="2">
        <f t="shared" ref="C219:K234" si="28">C80*$B80</f>
        <v>538590</v>
      </c>
      <c r="D219" s="2">
        <f t="shared" si="28"/>
        <v>255710</v>
      </c>
      <c r="E219" s="2">
        <f t="shared" si="28"/>
        <v>282880</v>
      </c>
      <c r="F219" s="2">
        <f t="shared" si="28"/>
        <v>93210</v>
      </c>
      <c r="G219" s="2">
        <f t="shared" si="28"/>
        <v>48165</v>
      </c>
      <c r="H219" s="2">
        <f t="shared" si="28"/>
        <v>45045</v>
      </c>
      <c r="I219" s="2">
        <f t="shared" si="28"/>
        <v>25870</v>
      </c>
      <c r="J219" s="2">
        <f t="shared" si="28"/>
        <v>11830</v>
      </c>
      <c r="K219" s="2">
        <f t="shared" si="28"/>
        <v>14040</v>
      </c>
    </row>
    <row r="220" spans="3:11">
      <c r="C220" s="2">
        <f t="shared" si="28"/>
        <v>591690</v>
      </c>
      <c r="D220" s="2">
        <f t="shared" si="28"/>
        <v>282216</v>
      </c>
      <c r="E220" s="2">
        <f t="shared" si="28"/>
        <v>309474</v>
      </c>
      <c r="F220" s="2">
        <f t="shared" si="28"/>
        <v>106128</v>
      </c>
      <c r="G220" s="2">
        <f t="shared" si="28"/>
        <v>52008</v>
      </c>
      <c r="H220" s="2">
        <f t="shared" si="28"/>
        <v>54120</v>
      </c>
      <c r="I220" s="2">
        <f t="shared" si="28"/>
        <v>32274</v>
      </c>
      <c r="J220" s="2">
        <f t="shared" si="28"/>
        <v>16368</v>
      </c>
      <c r="K220" s="2">
        <f t="shared" si="28"/>
        <v>15906</v>
      </c>
    </row>
    <row r="221" spans="3:11">
      <c r="C221" s="2">
        <f t="shared" si="28"/>
        <v>602933</v>
      </c>
      <c r="D221" s="2">
        <f t="shared" si="28"/>
        <v>291651</v>
      </c>
      <c r="E221" s="2">
        <f t="shared" si="28"/>
        <v>311282</v>
      </c>
      <c r="F221" s="2">
        <f t="shared" si="28"/>
        <v>97485</v>
      </c>
      <c r="G221" s="2">
        <f t="shared" si="28"/>
        <v>47570</v>
      </c>
      <c r="H221" s="2">
        <f t="shared" si="28"/>
        <v>49915</v>
      </c>
      <c r="I221" s="2">
        <f t="shared" si="28"/>
        <v>28810</v>
      </c>
      <c r="J221" s="2">
        <f t="shared" si="28"/>
        <v>14271</v>
      </c>
      <c r="K221" s="2">
        <f t="shared" si="28"/>
        <v>14539</v>
      </c>
    </row>
    <row r="222" spans="3:11">
      <c r="C222" s="2">
        <f t="shared" si="28"/>
        <v>609824</v>
      </c>
      <c r="D222" s="2">
        <f t="shared" si="28"/>
        <v>290564</v>
      </c>
      <c r="E222" s="2">
        <f t="shared" si="28"/>
        <v>319260</v>
      </c>
      <c r="F222" s="2">
        <f t="shared" si="28"/>
        <v>109208</v>
      </c>
      <c r="G222" s="2">
        <f t="shared" si="28"/>
        <v>54196</v>
      </c>
      <c r="H222" s="2">
        <f t="shared" si="28"/>
        <v>55012</v>
      </c>
      <c r="I222" s="2">
        <f t="shared" si="28"/>
        <v>28764</v>
      </c>
      <c r="J222" s="2">
        <f t="shared" si="28"/>
        <v>14688</v>
      </c>
      <c r="K222" s="2">
        <f t="shared" si="28"/>
        <v>14076</v>
      </c>
    </row>
    <row r="223" spans="3:11">
      <c r="C223" s="2">
        <f t="shared" si="28"/>
        <v>662745</v>
      </c>
      <c r="D223" s="2">
        <f t="shared" si="28"/>
        <v>316089</v>
      </c>
      <c r="E223" s="2">
        <f t="shared" si="28"/>
        <v>346656</v>
      </c>
      <c r="F223" s="2">
        <f t="shared" si="28"/>
        <v>117024</v>
      </c>
      <c r="G223" s="2">
        <f t="shared" si="28"/>
        <v>58788</v>
      </c>
      <c r="H223" s="2">
        <f t="shared" si="28"/>
        <v>58236</v>
      </c>
      <c r="I223" s="2">
        <f t="shared" si="28"/>
        <v>32637</v>
      </c>
      <c r="J223" s="2">
        <f t="shared" si="28"/>
        <v>16353</v>
      </c>
      <c r="K223" s="2">
        <f t="shared" si="28"/>
        <v>16284</v>
      </c>
    </row>
    <row r="224" spans="3:11">
      <c r="C224" s="2">
        <f t="shared" si="28"/>
        <v>671370</v>
      </c>
      <c r="D224" s="2">
        <f t="shared" si="28"/>
        <v>317100</v>
      </c>
      <c r="E224" s="2">
        <f t="shared" si="28"/>
        <v>354270</v>
      </c>
      <c r="F224" s="2">
        <f t="shared" si="28"/>
        <v>107940</v>
      </c>
      <c r="G224" s="2">
        <f t="shared" si="28"/>
        <v>52850</v>
      </c>
      <c r="H224" s="2">
        <f t="shared" si="28"/>
        <v>55090</v>
      </c>
      <c r="I224" s="2">
        <f t="shared" si="28"/>
        <v>31990</v>
      </c>
      <c r="J224" s="2">
        <f t="shared" si="28"/>
        <v>17010</v>
      </c>
      <c r="K224" s="2">
        <f t="shared" si="28"/>
        <v>14980</v>
      </c>
    </row>
    <row r="225" spans="3:11">
      <c r="C225" s="2">
        <f t="shared" si="28"/>
        <v>552664</v>
      </c>
      <c r="D225" s="2">
        <f t="shared" si="28"/>
        <v>261493</v>
      </c>
      <c r="E225" s="2">
        <f t="shared" si="28"/>
        <v>291171</v>
      </c>
      <c r="F225" s="2">
        <f t="shared" si="28"/>
        <v>101956</v>
      </c>
      <c r="G225" s="2">
        <f t="shared" si="28"/>
        <v>52469</v>
      </c>
      <c r="H225" s="2">
        <f t="shared" si="28"/>
        <v>49487</v>
      </c>
      <c r="I225" s="2">
        <f t="shared" si="28"/>
        <v>28187</v>
      </c>
      <c r="J225" s="2">
        <f t="shared" si="28"/>
        <v>13135</v>
      </c>
      <c r="K225" s="2">
        <f t="shared" si="28"/>
        <v>15052</v>
      </c>
    </row>
    <row r="226" spans="3:11">
      <c r="C226" s="2">
        <f t="shared" si="28"/>
        <v>383400</v>
      </c>
      <c r="D226" s="2">
        <f t="shared" si="28"/>
        <v>178128</v>
      </c>
      <c r="E226" s="2">
        <f t="shared" si="28"/>
        <v>205272</v>
      </c>
      <c r="F226" s="2">
        <f t="shared" si="28"/>
        <v>63000</v>
      </c>
      <c r="G226" s="2">
        <f t="shared" si="28"/>
        <v>27432</v>
      </c>
      <c r="H226" s="2">
        <f t="shared" si="28"/>
        <v>35568</v>
      </c>
      <c r="I226" s="2">
        <f t="shared" si="28"/>
        <v>14544</v>
      </c>
      <c r="J226" s="2">
        <f t="shared" si="28"/>
        <v>6264</v>
      </c>
      <c r="K226" s="2">
        <f t="shared" si="28"/>
        <v>8280</v>
      </c>
    </row>
    <row r="227" spans="3:11">
      <c r="C227" s="2">
        <f t="shared" si="28"/>
        <v>388871</v>
      </c>
      <c r="D227" s="2">
        <f t="shared" si="28"/>
        <v>180894</v>
      </c>
      <c r="E227" s="2">
        <f t="shared" si="28"/>
        <v>207977</v>
      </c>
      <c r="F227" s="2">
        <f t="shared" si="28"/>
        <v>60006</v>
      </c>
      <c r="G227" s="2">
        <f t="shared" si="28"/>
        <v>27594</v>
      </c>
      <c r="H227" s="2">
        <f t="shared" si="28"/>
        <v>32412</v>
      </c>
      <c r="I227" s="2">
        <f t="shared" si="28"/>
        <v>17593</v>
      </c>
      <c r="J227" s="2">
        <f t="shared" si="28"/>
        <v>7154</v>
      </c>
      <c r="K227" s="2">
        <f t="shared" si="28"/>
        <v>10439</v>
      </c>
    </row>
    <row r="228" spans="3:11">
      <c r="C228" s="2">
        <f t="shared" si="28"/>
        <v>473304</v>
      </c>
      <c r="D228" s="2">
        <f t="shared" si="28"/>
        <v>216228</v>
      </c>
      <c r="E228" s="2">
        <f t="shared" si="28"/>
        <v>257076</v>
      </c>
      <c r="F228" s="2">
        <f t="shared" si="28"/>
        <v>76072</v>
      </c>
      <c r="G228" s="2">
        <f t="shared" si="28"/>
        <v>35076</v>
      </c>
      <c r="H228" s="2">
        <f t="shared" si="28"/>
        <v>40996</v>
      </c>
      <c r="I228" s="2">
        <f t="shared" si="28"/>
        <v>23384</v>
      </c>
      <c r="J228" s="2">
        <f t="shared" si="28"/>
        <v>11100</v>
      </c>
      <c r="K228" s="2">
        <f t="shared" si="28"/>
        <v>12284</v>
      </c>
    </row>
    <row r="229" spans="3:11">
      <c r="C229" s="2">
        <f t="shared" si="28"/>
        <v>444300</v>
      </c>
      <c r="D229" s="2">
        <f t="shared" si="28"/>
        <v>200925</v>
      </c>
      <c r="E229" s="2">
        <f t="shared" si="28"/>
        <v>243375</v>
      </c>
      <c r="F229" s="2">
        <f t="shared" si="28"/>
        <v>73050</v>
      </c>
      <c r="G229" s="2">
        <f t="shared" si="28"/>
        <v>34050</v>
      </c>
      <c r="H229" s="2">
        <f t="shared" si="28"/>
        <v>39000</v>
      </c>
      <c r="I229" s="2">
        <f t="shared" si="28"/>
        <v>20025</v>
      </c>
      <c r="J229" s="2">
        <f t="shared" si="28"/>
        <v>7575</v>
      </c>
      <c r="K229" s="2">
        <f t="shared" si="28"/>
        <v>12450</v>
      </c>
    </row>
    <row r="230" spans="3:11">
      <c r="C230" s="2">
        <f t="shared" si="28"/>
        <v>456228</v>
      </c>
      <c r="D230" s="2">
        <f t="shared" si="28"/>
        <v>203680</v>
      </c>
      <c r="E230" s="2">
        <f t="shared" si="28"/>
        <v>252548</v>
      </c>
      <c r="F230" s="2">
        <f t="shared" si="28"/>
        <v>78660</v>
      </c>
      <c r="G230" s="2">
        <f t="shared" si="28"/>
        <v>34276</v>
      </c>
      <c r="H230" s="2">
        <f t="shared" si="28"/>
        <v>44384</v>
      </c>
      <c r="I230" s="2">
        <f t="shared" si="28"/>
        <v>23864</v>
      </c>
      <c r="J230" s="2">
        <f t="shared" si="28"/>
        <v>10488</v>
      </c>
      <c r="K230" s="2">
        <f t="shared" si="28"/>
        <v>13376</v>
      </c>
    </row>
    <row r="231" spans="3:11">
      <c r="C231" s="2">
        <f t="shared" si="28"/>
        <v>468237</v>
      </c>
      <c r="D231" s="2">
        <f t="shared" si="28"/>
        <v>204589</v>
      </c>
      <c r="E231" s="2">
        <f t="shared" si="28"/>
        <v>263648</v>
      </c>
      <c r="F231" s="2">
        <f t="shared" si="28"/>
        <v>85470</v>
      </c>
      <c r="G231" s="2">
        <f t="shared" si="28"/>
        <v>34804</v>
      </c>
      <c r="H231" s="2">
        <f t="shared" si="28"/>
        <v>50666</v>
      </c>
      <c r="I231" s="2">
        <f t="shared" si="28"/>
        <v>25179</v>
      </c>
      <c r="J231" s="2">
        <f t="shared" si="28"/>
        <v>9856</v>
      </c>
      <c r="K231" s="2">
        <f t="shared" si="28"/>
        <v>15323</v>
      </c>
    </row>
    <row r="232" spans="3:11">
      <c r="C232" s="2">
        <f t="shared" si="28"/>
        <v>395148</v>
      </c>
      <c r="D232" s="2">
        <f t="shared" si="28"/>
        <v>165126</v>
      </c>
      <c r="E232" s="2">
        <f t="shared" si="28"/>
        <v>230022</v>
      </c>
      <c r="F232" s="2">
        <f t="shared" si="28"/>
        <v>73554</v>
      </c>
      <c r="G232" s="2">
        <f t="shared" si="28"/>
        <v>29250</v>
      </c>
      <c r="H232" s="2">
        <f t="shared" si="28"/>
        <v>44304</v>
      </c>
      <c r="I232" s="2">
        <f t="shared" si="28"/>
        <v>21840</v>
      </c>
      <c r="J232" s="2">
        <f t="shared" si="28"/>
        <v>9282</v>
      </c>
      <c r="K232" s="2">
        <f t="shared" si="28"/>
        <v>12558</v>
      </c>
    </row>
    <row r="233" spans="3:11">
      <c r="C233" s="2">
        <f t="shared" si="28"/>
        <v>377699</v>
      </c>
      <c r="D233" s="2">
        <f t="shared" si="28"/>
        <v>153813</v>
      </c>
      <c r="E233" s="2">
        <f t="shared" si="28"/>
        <v>223886</v>
      </c>
      <c r="F233" s="2">
        <f t="shared" si="28"/>
        <v>81291</v>
      </c>
      <c r="G233" s="2">
        <f t="shared" si="28"/>
        <v>33654</v>
      </c>
      <c r="H233" s="2">
        <f t="shared" si="28"/>
        <v>47637</v>
      </c>
      <c r="I233" s="2">
        <f t="shared" si="28"/>
        <v>21725</v>
      </c>
      <c r="J233" s="2">
        <f t="shared" si="28"/>
        <v>8137</v>
      </c>
      <c r="K233" s="2">
        <f t="shared" si="28"/>
        <v>13588</v>
      </c>
    </row>
    <row r="234" spans="3:11">
      <c r="C234" s="2">
        <f t="shared" si="28"/>
        <v>376880</v>
      </c>
      <c r="D234" s="2">
        <f t="shared" si="28"/>
        <v>158320</v>
      </c>
      <c r="E234" s="2">
        <f t="shared" si="28"/>
        <v>218560</v>
      </c>
      <c r="F234" s="2">
        <f t="shared" si="28"/>
        <v>85440</v>
      </c>
      <c r="G234" s="2">
        <f t="shared" si="28"/>
        <v>34800</v>
      </c>
      <c r="H234" s="2">
        <f t="shared" si="28"/>
        <v>50640</v>
      </c>
      <c r="I234" s="2">
        <f t="shared" si="28"/>
        <v>22960</v>
      </c>
      <c r="J234" s="2">
        <f t="shared" si="28"/>
        <v>9920</v>
      </c>
      <c r="K234" s="2">
        <f t="shared" si="28"/>
        <v>13040</v>
      </c>
    </row>
    <row r="235" spans="3:11">
      <c r="C235" s="2">
        <f t="shared" ref="C235:K250" si="29">C96*$B96</f>
        <v>390420</v>
      </c>
      <c r="D235" s="2">
        <f t="shared" si="29"/>
        <v>156492</v>
      </c>
      <c r="E235" s="2">
        <f t="shared" si="29"/>
        <v>233928</v>
      </c>
      <c r="F235" s="2">
        <f t="shared" si="29"/>
        <v>90882</v>
      </c>
      <c r="G235" s="2">
        <f t="shared" si="29"/>
        <v>36288</v>
      </c>
      <c r="H235" s="2">
        <f t="shared" si="29"/>
        <v>54594</v>
      </c>
      <c r="I235" s="2">
        <f t="shared" si="29"/>
        <v>23976</v>
      </c>
      <c r="J235" s="2">
        <f t="shared" si="29"/>
        <v>8910</v>
      </c>
      <c r="K235" s="2">
        <f t="shared" si="29"/>
        <v>15066</v>
      </c>
    </row>
    <row r="236" spans="3:11">
      <c r="C236" s="2">
        <f t="shared" si="29"/>
        <v>370968</v>
      </c>
      <c r="D236" s="2">
        <f t="shared" si="29"/>
        <v>150306</v>
      </c>
      <c r="E236" s="2">
        <f t="shared" si="29"/>
        <v>220662</v>
      </c>
      <c r="F236" s="2">
        <f t="shared" si="29"/>
        <v>82902</v>
      </c>
      <c r="G236" s="2">
        <f t="shared" si="29"/>
        <v>33948</v>
      </c>
      <c r="H236" s="2">
        <f t="shared" si="29"/>
        <v>48954</v>
      </c>
      <c r="I236" s="2">
        <f t="shared" si="29"/>
        <v>23370</v>
      </c>
      <c r="J236" s="2">
        <f t="shared" si="29"/>
        <v>9102</v>
      </c>
      <c r="K236" s="2">
        <f t="shared" si="29"/>
        <v>14268</v>
      </c>
    </row>
    <row r="237" spans="3:11">
      <c r="C237" s="2">
        <f t="shared" si="29"/>
        <v>375160</v>
      </c>
      <c r="D237" s="2">
        <f t="shared" si="29"/>
        <v>139938</v>
      </c>
      <c r="E237" s="2">
        <f t="shared" si="29"/>
        <v>235222</v>
      </c>
      <c r="F237" s="2">
        <f t="shared" si="29"/>
        <v>82917</v>
      </c>
      <c r="G237" s="2">
        <f t="shared" si="29"/>
        <v>35026</v>
      </c>
      <c r="H237" s="2">
        <f t="shared" si="29"/>
        <v>47891</v>
      </c>
      <c r="I237" s="2">
        <f t="shared" si="29"/>
        <v>19256</v>
      </c>
      <c r="J237" s="2">
        <f t="shared" si="29"/>
        <v>6889</v>
      </c>
      <c r="K237" s="2">
        <f t="shared" si="29"/>
        <v>12367</v>
      </c>
    </row>
    <row r="238" spans="3:11">
      <c r="C238" s="2">
        <f t="shared" si="29"/>
        <v>339444</v>
      </c>
      <c r="D238" s="2">
        <f t="shared" si="29"/>
        <v>122724</v>
      </c>
      <c r="E238" s="2">
        <f t="shared" si="29"/>
        <v>216720</v>
      </c>
      <c r="F238" s="2">
        <f t="shared" si="29"/>
        <v>82152</v>
      </c>
      <c r="G238" s="2">
        <f t="shared" si="29"/>
        <v>32508</v>
      </c>
      <c r="H238" s="2">
        <f t="shared" si="29"/>
        <v>49644</v>
      </c>
      <c r="I238" s="2">
        <f t="shared" si="29"/>
        <v>19488</v>
      </c>
      <c r="J238" s="2">
        <f t="shared" si="29"/>
        <v>7476</v>
      </c>
      <c r="K238" s="2">
        <f t="shared" si="29"/>
        <v>12012</v>
      </c>
    </row>
    <row r="239" spans="3:11">
      <c r="C239" s="2">
        <f t="shared" si="29"/>
        <v>337110</v>
      </c>
      <c r="D239" s="2">
        <f t="shared" si="29"/>
        <v>120020</v>
      </c>
      <c r="E239" s="2">
        <f t="shared" si="29"/>
        <v>217090</v>
      </c>
      <c r="F239" s="2">
        <f t="shared" si="29"/>
        <v>74545</v>
      </c>
      <c r="G239" s="2">
        <f t="shared" si="29"/>
        <v>29070</v>
      </c>
      <c r="H239" s="2">
        <f t="shared" si="29"/>
        <v>45475</v>
      </c>
      <c r="I239" s="2">
        <f t="shared" si="29"/>
        <v>20060</v>
      </c>
      <c r="J239" s="2">
        <f t="shared" si="29"/>
        <v>6545</v>
      </c>
      <c r="K239" s="2">
        <f t="shared" si="29"/>
        <v>13515</v>
      </c>
    </row>
    <row r="240" spans="3:11">
      <c r="C240" s="2">
        <f t="shared" si="29"/>
        <v>311148</v>
      </c>
      <c r="D240" s="2">
        <f t="shared" si="29"/>
        <v>107156</v>
      </c>
      <c r="E240" s="2">
        <f t="shared" si="29"/>
        <v>203992</v>
      </c>
      <c r="F240" s="2">
        <f t="shared" si="29"/>
        <v>67252</v>
      </c>
      <c r="G240" s="2">
        <f t="shared" si="29"/>
        <v>25714</v>
      </c>
      <c r="H240" s="2">
        <f t="shared" si="29"/>
        <v>41538</v>
      </c>
      <c r="I240" s="2">
        <f t="shared" si="29"/>
        <v>17286</v>
      </c>
      <c r="J240" s="2">
        <f t="shared" si="29"/>
        <v>5762</v>
      </c>
      <c r="K240" s="2">
        <f t="shared" si="29"/>
        <v>11524</v>
      </c>
    </row>
    <row r="241" spans="3:11">
      <c r="C241" s="2">
        <f t="shared" si="29"/>
        <v>272658</v>
      </c>
      <c r="D241" s="2">
        <f t="shared" si="29"/>
        <v>86391</v>
      </c>
      <c r="E241" s="2">
        <f t="shared" si="29"/>
        <v>186267</v>
      </c>
      <c r="F241" s="2">
        <f t="shared" si="29"/>
        <v>63510</v>
      </c>
      <c r="G241" s="2">
        <f t="shared" si="29"/>
        <v>23925</v>
      </c>
      <c r="H241" s="2">
        <f t="shared" si="29"/>
        <v>39585</v>
      </c>
      <c r="I241" s="2">
        <f t="shared" si="29"/>
        <v>17661</v>
      </c>
      <c r="J241" s="2">
        <f t="shared" si="29"/>
        <v>5568</v>
      </c>
      <c r="K241" s="2">
        <f t="shared" si="29"/>
        <v>12093</v>
      </c>
    </row>
    <row r="242" spans="3:11">
      <c r="C242" s="2">
        <f t="shared" si="29"/>
        <v>257488</v>
      </c>
      <c r="D242" s="2">
        <f t="shared" si="29"/>
        <v>79288</v>
      </c>
      <c r="E242" s="2">
        <f t="shared" si="29"/>
        <v>178200</v>
      </c>
      <c r="F242" s="2">
        <f t="shared" si="29"/>
        <v>57904</v>
      </c>
      <c r="G242" s="2">
        <f t="shared" si="29"/>
        <v>20240</v>
      </c>
      <c r="H242" s="2">
        <f t="shared" si="29"/>
        <v>37664</v>
      </c>
      <c r="I242" s="2">
        <f t="shared" si="29"/>
        <v>16016</v>
      </c>
      <c r="J242" s="2">
        <f t="shared" si="29"/>
        <v>4664</v>
      </c>
      <c r="K242" s="2">
        <f t="shared" si="29"/>
        <v>11352</v>
      </c>
    </row>
    <row r="243" spans="3:11">
      <c r="C243" s="2">
        <f t="shared" si="29"/>
        <v>229709</v>
      </c>
      <c r="D243" s="2">
        <f t="shared" si="29"/>
        <v>67017</v>
      </c>
      <c r="E243" s="2">
        <f t="shared" si="29"/>
        <v>162692</v>
      </c>
      <c r="F243" s="2">
        <f t="shared" si="29"/>
        <v>48505</v>
      </c>
      <c r="G243" s="2">
        <f t="shared" si="29"/>
        <v>16554</v>
      </c>
      <c r="H243" s="2">
        <f t="shared" si="29"/>
        <v>31951</v>
      </c>
      <c r="I243" s="2">
        <f t="shared" si="29"/>
        <v>13350</v>
      </c>
      <c r="J243" s="2">
        <f t="shared" si="29"/>
        <v>3738</v>
      </c>
      <c r="K243" s="2">
        <f t="shared" si="29"/>
        <v>9612</v>
      </c>
    </row>
    <row r="244" spans="3:11">
      <c r="C244" s="2">
        <f t="shared" si="29"/>
        <v>201870</v>
      </c>
      <c r="D244" s="2">
        <f t="shared" si="29"/>
        <v>56340</v>
      </c>
      <c r="E244" s="2">
        <f t="shared" si="29"/>
        <v>145530</v>
      </c>
      <c r="F244" s="2">
        <f t="shared" si="29"/>
        <v>43020</v>
      </c>
      <c r="G244" s="2">
        <f t="shared" si="29"/>
        <v>11340</v>
      </c>
      <c r="H244" s="2">
        <f t="shared" si="29"/>
        <v>31680</v>
      </c>
      <c r="I244" s="2">
        <f t="shared" si="29"/>
        <v>13950</v>
      </c>
      <c r="J244" s="2">
        <f t="shared" si="29"/>
        <v>2790</v>
      </c>
      <c r="K244" s="2">
        <f t="shared" si="29"/>
        <v>11160</v>
      </c>
    </row>
    <row r="245" spans="3:11">
      <c r="C245" s="2">
        <f t="shared" si="29"/>
        <v>174811</v>
      </c>
      <c r="D245" s="2">
        <f t="shared" si="29"/>
        <v>45318</v>
      </c>
      <c r="E245" s="2">
        <f t="shared" si="29"/>
        <v>129493</v>
      </c>
      <c r="F245" s="2">
        <f t="shared" si="29"/>
        <v>37947</v>
      </c>
      <c r="G245" s="2">
        <f t="shared" si="29"/>
        <v>10374</v>
      </c>
      <c r="H245" s="2">
        <f t="shared" si="29"/>
        <v>27573</v>
      </c>
      <c r="I245" s="2">
        <f t="shared" si="29"/>
        <v>9282</v>
      </c>
      <c r="J245" s="2">
        <f t="shared" si="29"/>
        <v>2548</v>
      </c>
      <c r="K245" s="2">
        <f t="shared" si="29"/>
        <v>6734</v>
      </c>
    </row>
    <row r="246" spans="3:11">
      <c r="C246" s="2">
        <f t="shared" si="29"/>
        <v>146924</v>
      </c>
      <c r="D246" s="2">
        <f t="shared" si="29"/>
        <v>38364</v>
      </c>
      <c r="E246" s="2">
        <f t="shared" si="29"/>
        <v>108560</v>
      </c>
      <c r="F246" s="2">
        <f t="shared" si="29"/>
        <v>29624</v>
      </c>
      <c r="G246" s="2">
        <f t="shared" si="29"/>
        <v>8556</v>
      </c>
      <c r="H246" s="2">
        <f t="shared" si="29"/>
        <v>21068</v>
      </c>
      <c r="I246" s="2">
        <f t="shared" si="29"/>
        <v>7728</v>
      </c>
      <c r="J246" s="2">
        <f t="shared" si="29"/>
        <v>1472</v>
      </c>
      <c r="K246" s="2">
        <f t="shared" si="29"/>
        <v>6256</v>
      </c>
    </row>
    <row r="247" spans="3:11">
      <c r="C247" s="2">
        <f t="shared" si="29"/>
        <v>123225</v>
      </c>
      <c r="D247" s="2">
        <f t="shared" si="29"/>
        <v>28458</v>
      </c>
      <c r="E247" s="2">
        <f t="shared" si="29"/>
        <v>94767</v>
      </c>
      <c r="F247" s="2">
        <f t="shared" si="29"/>
        <v>25854</v>
      </c>
      <c r="G247" s="2">
        <f t="shared" si="29"/>
        <v>5301</v>
      </c>
      <c r="H247" s="2">
        <f t="shared" si="29"/>
        <v>20553</v>
      </c>
      <c r="I247" s="2">
        <f t="shared" si="29"/>
        <v>6417</v>
      </c>
      <c r="J247" s="2">
        <f t="shared" si="29"/>
        <v>1023</v>
      </c>
      <c r="K247" s="2">
        <f t="shared" si="29"/>
        <v>5394</v>
      </c>
    </row>
    <row r="248" spans="3:11">
      <c r="C248" s="2">
        <f t="shared" si="29"/>
        <v>104152</v>
      </c>
      <c r="D248" s="2">
        <f t="shared" si="29"/>
        <v>23124</v>
      </c>
      <c r="E248" s="2">
        <f t="shared" si="29"/>
        <v>81028</v>
      </c>
      <c r="F248" s="2">
        <f t="shared" si="29"/>
        <v>19176</v>
      </c>
      <c r="G248" s="2">
        <f t="shared" si="29"/>
        <v>3290</v>
      </c>
      <c r="H248" s="2">
        <f t="shared" si="29"/>
        <v>15886</v>
      </c>
      <c r="I248" s="2">
        <f t="shared" si="29"/>
        <v>5076</v>
      </c>
      <c r="J248" s="2">
        <f t="shared" si="29"/>
        <v>658</v>
      </c>
      <c r="K248" s="2">
        <f t="shared" si="29"/>
        <v>4418</v>
      </c>
    </row>
    <row r="249" spans="3:11">
      <c r="C249" s="2">
        <f t="shared" si="29"/>
        <v>74670</v>
      </c>
      <c r="D249" s="2">
        <f t="shared" si="29"/>
        <v>13870</v>
      </c>
      <c r="E249" s="2">
        <f t="shared" si="29"/>
        <v>60800</v>
      </c>
      <c r="F249" s="2">
        <f t="shared" si="29"/>
        <v>15770</v>
      </c>
      <c r="G249" s="2">
        <f t="shared" si="29"/>
        <v>2945</v>
      </c>
      <c r="H249" s="2">
        <f t="shared" si="29"/>
        <v>12825</v>
      </c>
      <c r="I249" s="2">
        <f t="shared" si="29"/>
        <v>5700</v>
      </c>
      <c r="J249" s="2">
        <f t="shared" si="29"/>
        <v>1045</v>
      </c>
      <c r="K249" s="2">
        <f t="shared" si="29"/>
        <v>4655</v>
      </c>
    </row>
    <row r="250" spans="3:11">
      <c r="C250" s="2">
        <f t="shared" si="29"/>
        <v>57408</v>
      </c>
      <c r="D250" s="2">
        <f t="shared" si="29"/>
        <v>9984</v>
      </c>
      <c r="E250" s="2">
        <f t="shared" si="29"/>
        <v>47424</v>
      </c>
      <c r="F250" s="2">
        <f t="shared" si="29"/>
        <v>9888</v>
      </c>
      <c r="G250" s="2">
        <f t="shared" si="29"/>
        <v>1920</v>
      </c>
      <c r="H250" s="2">
        <f t="shared" si="29"/>
        <v>7968</v>
      </c>
      <c r="I250" s="2">
        <f t="shared" si="29"/>
        <v>4128</v>
      </c>
      <c r="J250" s="2">
        <f t="shared" si="29"/>
        <v>576</v>
      </c>
      <c r="K250" s="2">
        <f t="shared" si="29"/>
        <v>3552</v>
      </c>
    </row>
    <row r="251" spans="3:11">
      <c r="C251" s="2">
        <f t="shared" ref="C251:K253" si="30">C112*$B112</f>
        <v>38703</v>
      </c>
      <c r="D251" s="2">
        <f t="shared" si="30"/>
        <v>5432</v>
      </c>
      <c r="E251" s="2">
        <f t="shared" si="30"/>
        <v>33271</v>
      </c>
      <c r="F251" s="2">
        <f t="shared" si="30"/>
        <v>9603</v>
      </c>
      <c r="G251" s="2">
        <f t="shared" si="30"/>
        <v>1940</v>
      </c>
      <c r="H251" s="2">
        <f t="shared" si="30"/>
        <v>7663</v>
      </c>
      <c r="I251" s="2">
        <f t="shared" si="30"/>
        <v>2619</v>
      </c>
      <c r="J251" s="2">
        <f t="shared" si="30"/>
        <v>679</v>
      </c>
      <c r="K251" s="2">
        <f t="shared" si="30"/>
        <v>1940</v>
      </c>
    </row>
    <row r="252" spans="3:11">
      <c r="C252" s="2">
        <f t="shared" si="30"/>
        <v>28028</v>
      </c>
      <c r="D252" s="2">
        <f t="shared" si="30"/>
        <v>3430</v>
      </c>
      <c r="E252" s="2">
        <f t="shared" si="30"/>
        <v>24598</v>
      </c>
      <c r="F252" s="2">
        <f t="shared" si="30"/>
        <v>6468</v>
      </c>
      <c r="G252" s="2">
        <f t="shared" si="30"/>
        <v>1274</v>
      </c>
      <c r="H252" s="2">
        <f t="shared" si="30"/>
        <v>5194</v>
      </c>
      <c r="I252" s="2">
        <f t="shared" si="30"/>
        <v>2352</v>
      </c>
      <c r="J252" s="2">
        <f t="shared" si="30"/>
        <v>98</v>
      </c>
      <c r="K252" s="2">
        <f t="shared" si="30"/>
        <v>2254</v>
      </c>
    </row>
    <row r="253" spans="3:11">
      <c r="C253" s="2">
        <f t="shared" si="30"/>
        <v>18810</v>
      </c>
      <c r="D253" s="2">
        <f t="shared" si="30"/>
        <v>3168</v>
      </c>
      <c r="E253" s="2">
        <f t="shared" si="30"/>
        <v>15642</v>
      </c>
      <c r="F253" s="2">
        <f t="shared" si="30"/>
        <v>5742</v>
      </c>
      <c r="G253" s="2">
        <f t="shared" si="30"/>
        <v>1287</v>
      </c>
      <c r="H253" s="2">
        <f t="shared" si="30"/>
        <v>4455</v>
      </c>
      <c r="I253" s="2">
        <f t="shared" si="30"/>
        <v>1782</v>
      </c>
      <c r="J253" s="2">
        <f t="shared" si="30"/>
        <v>297</v>
      </c>
      <c r="K253" s="2">
        <f t="shared" si="30"/>
        <v>1485</v>
      </c>
    </row>
    <row r="254" spans="3:11">
      <c r="C254" s="2">
        <f>C115*100</f>
        <v>37200</v>
      </c>
      <c r="D254" s="2">
        <f t="shared" ref="D254:K254" si="31">D115*100</f>
        <v>3500</v>
      </c>
      <c r="E254" s="2">
        <f t="shared" si="31"/>
        <v>33700</v>
      </c>
      <c r="F254" s="2">
        <f t="shared" si="31"/>
        <v>8400</v>
      </c>
      <c r="G254" s="2">
        <f t="shared" si="31"/>
        <v>1300</v>
      </c>
      <c r="H254" s="2">
        <f t="shared" si="31"/>
        <v>7100</v>
      </c>
      <c r="I254" s="2">
        <f t="shared" si="31"/>
        <v>2100</v>
      </c>
      <c r="J254" s="2">
        <f t="shared" si="31"/>
        <v>100</v>
      </c>
      <c r="K254" s="2">
        <f t="shared" si="31"/>
        <v>2000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99"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46</v>
      </c>
      <c r="D4" s="7"/>
      <c r="E4" s="8"/>
      <c r="F4" s="6" t="s">
        <v>48</v>
      </c>
      <c r="G4" s="7"/>
      <c r="H4" s="8"/>
      <c r="I4" s="6" t="s">
        <v>50</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19904</v>
      </c>
      <c r="D6" s="14">
        <f>SUM(D8:D116)</f>
        <v>9370</v>
      </c>
      <c r="E6" s="15">
        <f>SUM(E8:E116)</f>
        <v>10534</v>
      </c>
      <c r="F6" s="13">
        <f>G6+H6</f>
        <v>52464</v>
      </c>
      <c r="G6" s="14">
        <f>SUM(G8:G116)</f>
        <v>24459</v>
      </c>
      <c r="H6" s="15">
        <f>SUM(H8:H116)</f>
        <v>28005</v>
      </c>
      <c r="I6" s="13">
        <f>J6+K6</f>
        <v>39954</v>
      </c>
      <c r="J6" s="14">
        <f>SUM(J8:J116)</f>
        <v>18344</v>
      </c>
      <c r="K6" s="15">
        <f>SUM(K8:K116)</f>
        <v>21610</v>
      </c>
    </row>
    <row r="7" spans="2:11" ht="12.75" customHeight="1">
      <c r="B7" s="18"/>
      <c r="C7" s="19"/>
      <c r="D7" s="20"/>
      <c r="E7" s="21"/>
      <c r="F7" s="19"/>
      <c r="G7" s="20"/>
      <c r="H7" s="21"/>
      <c r="I7" s="19"/>
      <c r="J7" s="20"/>
      <c r="K7" s="21"/>
    </row>
    <row r="8" spans="2:11" ht="12.75" customHeight="1">
      <c r="B8" s="18">
        <v>0</v>
      </c>
      <c r="C8" s="23">
        <f t="shared" ref="C8:C71" si="0">D8+E8</f>
        <v>109</v>
      </c>
      <c r="D8" s="24">
        <v>57</v>
      </c>
      <c r="E8" s="25">
        <v>52</v>
      </c>
      <c r="F8" s="23">
        <f t="shared" ref="F8:F71" si="1">G8+H8</f>
        <v>414</v>
      </c>
      <c r="G8" s="24">
        <v>218</v>
      </c>
      <c r="H8" s="25">
        <v>196</v>
      </c>
      <c r="I8" s="23">
        <f t="shared" ref="I8:I71" si="2">J8+K8</f>
        <v>271</v>
      </c>
      <c r="J8" s="24">
        <v>142</v>
      </c>
      <c r="K8" s="25">
        <v>129</v>
      </c>
    </row>
    <row r="9" spans="2:11" ht="12.75" customHeight="1">
      <c r="B9" s="18">
        <v>1</v>
      </c>
      <c r="C9" s="23">
        <f t="shared" si="0"/>
        <v>122</v>
      </c>
      <c r="D9" s="24">
        <v>60</v>
      </c>
      <c r="E9" s="25">
        <v>62</v>
      </c>
      <c r="F9" s="23">
        <f t="shared" si="1"/>
        <v>405</v>
      </c>
      <c r="G9" s="24">
        <v>209</v>
      </c>
      <c r="H9" s="25">
        <v>196</v>
      </c>
      <c r="I9" s="23">
        <f t="shared" si="2"/>
        <v>270</v>
      </c>
      <c r="J9" s="24">
        <v>136</v>
      </c>
      <c r="K9" s="25">
        <v>134</v>
      </c>
    </row>
    <row r="10" spans="2:11" ht="12.75" customHeight="1">
      <c r="B10" s="18">
        <v>2</v>
      </c>
      <c r="C10" s="23">
        <f t="shared" si="0"/>
        <v>130</v>
      </c>
      <c r="D10" s="24">
        <v>62</v>
      </c>
      <c r="E10" s="25">
        <v>68</v>
      </c>
      <c r="F10" s="23">
        <f t="shared" si="1"/>
        <v>462</v>
      </c>
      <c r="G10" s="24">
        <v>227</v>
      </c>
      <c r="H10" s="25">
        <v>235</v>
      </c>
      <c r="I10" s="23">
        <f t="shared" si="2"/>
        <v>301</v>
      </c>
      <c r="J10" s="24">
        <v>147</v>
      </c>
      <c r="K10" s="25">
        <v>154</v>
      </c>
    </row>
    <row r="11" spans="2:11" ht="12.75" customHeight="1">
      <c r="B11" s="18">
        <v>3</v>
      </c>
      <c r="C11" s="23">
        <f t="shared" si="0"/>
        <v>144</v>
      </c>
      <c r="D11" s="24">
        <v>74</v>
      </c>
      <c r="E11" s="25">
        <v>70</v>
      </c>
      <c r="F11" s="23">
        <f t="shared" si="1"/>
        <v>464</v>
      </c>
      <c r="G11" s="24">
        <v>246</v>
      </c>
      <c r="H11" s="25">
        <v>218</v>
      </c>
      <c r="I11" s="23">
        <f t="shared" si="2"/>
        <v>300</v>
      </c>
      <c r="J11" s="24">
        <v>155</v>
      </c>
      <c r="K11" s="25">
        <v>145</v>
      </c>
    </row>
    <row r="12" spans="2:11" ht="12.75" customHeight="1">
      <c r="B12" s="18">
        <v>4</v>
      </c>
      <c r="C12" s="23">
        <f t="shared" si="0"/>
        <v>136</v>
      </c>
      <c r="D12" s="24">
        <v>73</v>
      </c>
      <c r="E12" s="25">
        <v>63</v>
      </c>
      <c r="F12" s="23">
        <f t="shared" si="1"/>
        <v>456</v>
      </c>
      <c r="G12" s="24">
        <v>233</v>
      </c>
      <c r="H12" s="25">
        <v>223</v>
      </c>
      <c r="I12" s="23">
        <f t="shared" si="2"/>
        <v>283</v>
      </c>
      <c r="J12" s="24">
        <v>138</v>
      </c>
      <c r="K12" s="25">
        <v>145</v>
      </c>
    </row>
    <row r="13" spans="2:11" ht="12.75" customHeight="1">
      <c r="B13" s="18">
        <v>5</v>
      </c>
      <c r="C13" s="23">
        <f t="shared" si="0"/>
        <v>131</v>
      </c>
      <c r="D13" s="24">
        <v>69</v>
      </c>
      <c r="E13" s="25">
        <v>62</v>
      </c>
      <c r="F13" s="23">
        <f t="shared" si="1"/>
        <v>473</v>
      </c>
      <c r="G13" s="24">
        <v>245</v>
      </c>
      <c r="H13" s="25">
        <v>228</v>
      </c>
      <c r="I13" s="23">
        <f t="shared" si="2"/>
        <v>340</v>
      </c>
      <c r="J13" s="24">
        <v>182</v>
      </c>
      <c r="K13" s="25">
        <v>158</v>
      </c>
    </row>
    <row r="14" spans="2:11" ht="12.75" customHeight="1">
      <c r="B14" s="18">
        <v>6</v>
      </c>
      <c r="C14" s="23">
        <f t="shared" si="0"/>
        <v>151</v>
      </c>
      <c r="D14" s="24">
        <v>82</v>
      </c>
      <c r="E14" s="25">
        <v>69</v>
      </c>
      <c r="F14" s="23">
        <f t="shared" si="1"/>
        <v>483</v>
      </c>
      <c r="G14" s="24">
        <v>248</v>
      </c>
      <c r="H14" s="25">
        <v>235</v>
      </c>
      <c r="I14" s="23">
        <f t="shared" si="2"/>
        <v>324</v>
      </c>
      <c r="J14" s="24">
        <v>174</v>
      </c>
      <c r="K14" s="25">
        <v>150</v>
      </c>
    </row>
    <row r="15" spans="2:11" ht="12.75" customHeight="1">
      <c r="B15" s="18">
        <v>7</v>
      </c>
      <c r="C15" s="23">
        <f t="shared" si="0"/>
        <v>130</v>
      </c>
      <c r="D15" s="24">
        <v>68</v>
      </c>
      <c r="E15" s="25">
        <v>62</v>
      </c>
      <c r="F15" s="23">
        <f t="shared" si="1"/>
        <v>519</v>
      </c>
      <c r="G15" s="24">
        <v>276</v>
      </c>
      <c r="H15" s="25">
        <v>243</v>
      </c>
      <c r="I15" s="23">
        <f t="shared" si="2"/>
        <v>327</v>
      </c>
      <c r="J15" s="24">
        <v>164</v>
      </c>
      <c r="K15" s="25">
        <v>163</v>
      </c>
    </row>
    <row r="16" spans="2:11" ht="12.75" customHeight="1">
      <c r="B16" s="18">
        <v>8</v>
      </c>
      <c r="C16" s="23">
        <f t="shared" si="0"/>
        <v>143</v>
      </c>
      <c r="D16" s="24">
        <v>72</v>
      </c>
      <c r="E16" s="25">
        <v>71</v>
      </c>
      <c r="F16" s="23">
        <f t="shared" si="1"/>
        <v>487</v>
      </c>
      <c r="G16" s="24">
        <v>251</v>
      </c>
      <c r="H16" s="25">
        <v>236</v>
      </c>
      <c r="I16" s="23">
        <f t="shared" si="2"/>
        <v>319</v>
      </c>
      <c r="J16" s="24">
        <v>159</v>
      </c>
      <c r="K16" s="25">
        <v>160</v>
      </c>
    </row>
    <row r="17" spans="2:11" ht="12.75" customHeight="1">
      <c r="B17" s="62">
        <v>9</v>
      </c>
      <c r="C17" s="27">
        <f t="shared" si="0"/>
        <v>148</v>
      </c>
      <c r="D17" s="28">
        <v>82</v>
      </c>
      <c r="E17" s="29">
        <v>66</v>
      </c>
      <c r="F17" s="27">
        <f t="shared" si="1"/>
        <v>472</v>
      </c>
      <c r="G17" s="28">
        <v>248</v>
      </c>
      <c r="H17" s="29">
        <v>224</v>
      </c>
      <c r="I17" s="27">
        <f t="shared" si="2"/>
        <v>350</v>
      </c>
      <c r="J17" s="28">
        <v>205</v>
      </c>
      <c r="K17" s="29">
        <v>145</v>
      </c>
    </row>
    <row r="18" spans="2:11" ht="12.75" customHeight="1">
      <c r="B18" s="18">
        <v>10</v>
      </c>
      <c r="C18" s="23">
        <f t="shared" si="0"/>
        <v>134</v>
      </c>
      <c r="D18" s="24">
        <v>70</v>
      </c>
      <c r="E18" s="25">
        <v>64</v>
      </c>
      <c r="F18" s="23">
        <f t="shared" si="1"/>
        <v>488</v>
      </c>
      <c r="G18" s="24">
        <v>259</v>
      </c>
      <c r="H18" s="25">
        <v>229</v>
      </c>
      <c r="I18" s="23">
        <f t="shared" si="2"/>
        <v>333</v>
      </c>
      <c r="J18" s="24">
        <v>182</v>
      </c>
      <c r="K18" s="25">
        <v>151</v>
      </c>
    </row>
    <row r="19" spans="2:11" ht="12.75" customHeight="1">
      <c r="B19" s="18">
        <v>11</v>
      </c>
      <c r="C19" s="23">
        <f t="shared" si="0"/>
        <v>158</v>
      </c>
      <c r="D19" s="24">
        <v>78</v>
      </c>
      <c r="E19" s="25">
        <v>80</v>
      </c>
      <c r="F19" s="23">
        <f t="shared" si="1"/>
        <v>496</v>
      </c>
      <c r="G19" s="24">
        <v>260</v>
      </c>
      <c r="H19" s="25">
        <v>236</v>
      </c>
      <c r="I19" s="23">
        <f t="shared" si="2"/>
        <v>350</v>
      </c>
      <c r="J19" s="24">
        <v>188</v>
      </c>
      <c r="K19" s="25">
        <v>162</v>
      </c>
    </row>
    <row r="20" spans="2:11" ht="12.75" customHeight="1">
      <c r="B20" s="18">
        <v>12</v>
      </c>
      <c r="C20" s="23">
        <f t="shared" si="0"/>
        <v>159</v>
      </c>
      <c r="D20" s="24">
        <v>86</v>
      </c>
      <c r="E20" s="25">
        <v>73</v>
      </c>
      <c r="F20" s="23">
        <f t="shared" si="1"/>
        <v>461</v>
      </c>
      <c r="G20" s="24">
        <v>240</v>
      </c>
      <c r="H20" s="25">
        <v>221</v>
      </c>
      <c r="I20" s="23">
        <f t="shared" si="2"/>
        <v>330</v>
      </c>
      <c r="J20" s="24">
        <v>168</v>
      </c>
      <c r="K20" s="25">
        <v>162</v>
      </c>
    </row>
    <row r="21" spans="2:11" ht="12.75" customHeight="1">
      <c r="B21" s="18">
        <v>13</v>
      </c>
      <c r="C21" s="23">
        <f t="shared" si="0"/>
        <v>152</v>
      </c>
      <c r="D21" s="24">
        <v>91</v>
      </c>
      <c r="E21" s="25">
        <v>61</v>
      </c>
      <c r="F21" s="23">
        <f t="shared" si="1"/>
        <v>512</v>
      </c>
      <c r="G21" s="24">
        <v>267</v>
      </c>
      <c r="H21" s="25">
        <v>245</v>
      </c>
      <c r="I21" s="23">
        <f t="shared" si="2"/>
        <v>315</v>
      </c>
      <c r="J21" s="24">
        <v>148</v>
      </c>
      <c r="K21" s="25">
        <v>167</v>
      </c>
    </row>
    <row r="22" spans="2:11" ht="12.75" customHeight="1">
      <c r="B22" s="18">
        <v>14</v>
      </c>
      <c r="C22" s="23">
        <f t="shared" si="0"/>
        <v>151</v>
      </c>
      <c r="D22" s="24">
        <v>84</v>
      </c>
      <c r="E22" s="25">
        <v>67</v>
      </c>
      <c r="F22" s="23">
        <f t="shared" si="1"/>
        <v>481</v>
      </c>
      <c r="G22" s="24">
        <v>244</v>
      </c>
      <c r="H22" s="25">
        <v>237</v>
      </c>
      <c r="I22" s="23">
        <f t="shared" si="2"/>
        <v>366</v>
      </c>
      <c r="J22" s="24">
        <v>180</v>
      </c>
      <c r="K22" s="25">
        <v>186</v>
      </c>
    </row>
    <row r="23" spans="2:11" ht="12.75" customHeight="1">
      <c r="B23" s="18">
        <v>15</v>
      </c>
      <c r="C23" s="23">
        <f t="shared" si="0"/>
        <v>180</v>
      </c>
      <c r="D23" s="24">
        <v>94</v>
      </c>
      <c r="E23" s="25">
        <v>86</v>
      </c>
      <c r="F23" s="23">
        <f t="shared" si="1"/>
        <v>558</v>
      </c>
      <c r="G23" s="24">
        <v>272</v>
      </c>
      <c r="H23" s="25">
        <v>286</v>
      </c>
      <c r="I23" s="23">
        <f t="shared" si="2"/>
        <v>339</v>
      </c>
      <c r="J23" s="24">
        <v>170</v>
      </c>
      <c r="K23" s="25">
        <v>169</v>
      </c>
    </row>
    <row r="24" spans="2:11" ht="12.75" customHeight="1">
      <c r="B24" s="18">
        <v>16</v>
      </c>
      <c r="C24" s="23">
        <f t="shared" si="0"/>
        <v>153</v>
      </c>
      <c r="D24" s="24">
        <v>80</v>
      </c>
      <c r="E24" s="25">
        <v>73</v>
      </c>
      <c r="F24" s="23">
        <f t="shared" si="1"/>
        <v>565</v>
      </c>
      <c r="G24" s="24">
        <v>284</v>
      </c>
      <c r="H24" s="25">
        <v>281</v>
      </c>
      <c r="I24" s="23">
        <f t="shared" si="2"/>
        <v>328</v>
      </c>
      <c r="J24" s="24">
        <v>139</v>
      </c>
      <c r="K24" s="25">
        <v>189</v>
      </c>
    </row>
    <row r="25" spans="2:11" ht="12.75" customHeight="1">
      <c r="B25" s="18">
        <v>17</v>
      </c>
      <c r="C25" s="23">
        <f t="shared" si="0"/>
        <v>175</v>
      </c>
      <c r="D25" s="24">
        <v>95</v>
      </c>
      <c r="E25" s="25">
        <v>80</v>
      </c>
      <c r="F25" s="23">
        <f t="shared" si="1"/>
        <v>571</v>
      </c>
      <c r="G25" s="24">
        <v>283</v>
      </c>
      <c r="H25" s="25">
        <v>288</v>
      </c>
      <c r="I25" s="23">
        <f t="shared" si="2"/>
        <v>339</v>
      </c>
      <c r="J25" s="24">
        <v>164</v>
      </c>
      <c r="K25" s="25">
        <v>175</v>
      </c>
    </row>
    <row r="26" spans="2:11" ht="12.75" customHeight="1">
      <c r="B26" s="18">
        <v>18</v>
      </c>
      <c r="C26" s="23">
        <f t="shared" si="0"/>
        <v>152</v>
      </c>
      <c r="D26" s="24">
        <v>74</v>
      </c>
      <c r="E26" s="25">
        <v>78</v>
      </c>
      <c r="F26" s="23">
        <f t="shared" si="1"/>
        <v>510</v>
      </c>
      <c r="G26" s="24">
        <v>224</v>
      </c>
      <c r="H26" s="25">
        <v>286</v>
      </c>
      <c r="I26" s="23">
        <f t="shared" si="2"/>
        <v>307</v>
      </c>
      <c r="J26" s="24">
        <v>138</v>
      </c>
      <c r="K26" s="25">
        <v>169</v>
      </c>
    </row>
    <row r="27" spans="2:11" ht="12.75" customHeight="1">
      <c r="B27" s="62">
        <v>19</v>
      </c>
      <c r="C27" s="27">
        <f t="shared" si="0"/>
        <v>139</v>
      </c>
      <c r="D27" s="28">
        <v>72</v>
      </c>
      <c r="E27" s="29">
        <v>67</v>
      </c>
      <c r="F27" s="27">
        <f t="shared" si="1"/>
        <v>500</v>
      </c>
      <c r="G27" s="28">
        <v>224</v>
      </c>
      <c r="H27" s="29">
        <v>276</v>
      </c>
      <c r="I27" s="27">
        <f t="shared" si="2"/>
        <v>284</v>
      </c>
      <c r="J27" s="28">
        <v>117</v>
      </c>
      <c r="K27" s="29">
        <v>167</v>
      </c>
    </row>
    <row r="28" spans="2:11" ht="12.75" customHeight="1">
      <c r="B28" s="18">
        <v>20</v>
      </c>
      <c r="C28" s="23">
        <f t="shared" si="0"/>
        <v>159</v>
      </c>
      <c r="D28" s="24">
        <v>85</v>
      </c>
      <c r="E28" s="25">
        <v>74</v>
      </c>
      <c r="F28" s="23">
        <f t="shared" si="1"/>
        <v>464</v>
      </c>
      <c r="G28" s="24">
        <v>204</v>
      </c>
      <c r="H28" s="25">
        <v>260</v>
      </c>
      <c r="I28" s="23">
        <f t="shared" si="2"/>
        <v>276</v>
      </c>
      <c r="J28" s="24">
        <v>106</v>
      </c>
      <c r="K28" s="25">
        <v>170</v>
      </c>
    </row>
    <row r="29" spans="2:11" ht="12.75" customHeight="1">
      <c r="B29" s="18">
        <v>21</v>
      </c>
      <c r="C29" s="23">
        <f t="shared" si="0"/>
        <v>83</v>
      </c>
      <c r="D29" s="24">
        <v>48</v>
      </c>
      <c r="E29" s="25">
        <v>35</v>
      </c>
      <c r="F29" s="23">
        <f t="shared" si="1"/>
        <v>354</v>
      </c>
      <c r="G29" s="24">
        <v>170</v>
      </c>
      <c r="H29" s="25">
        <v>184</v>
      </c>
      <c r="I29" s="23">
        <f t="shared" si="2"/>
        <v>249</v>
      </c>
      <c r="J29" s="24">
        <v>97</v>
      </c>
      <c r="K29" s="25">
        <v>152</v>
      </c>
    </row>
    <row r="30" spans="2:11" ht="12.75" customHeight="1">
      <c r="B30" s="18">
        <v>22</v>
      </c>
      <c r="C30" s="23">
        <f t="shared" si="0"/>
        <v>70</v>
      </c>
      <c r="D30" s="24">
        <v>33</v>
      </c>
      <c r="E30" s="25">
        <v>37</v>
      </c>
      <c r="F30" s="23">
        <f t="shared" si="1"/>
        <v>260</v>
      </c>
      <c r="G30" s="24">
        <v>107</v>
      </c>
      <c r="H30" s="25">
        <v>153</v>
      </c>
      <c r="I30" s="23">
        <f t="shared" si="2"/>
        <v>204</v>
      </c>
      <c r="J30" s="24">
        <v>89</v>
      </c>
      <c r="K30" s="25">
        <v>115</v>
      </c>
    </row>
    <row r="31" spans="2:11" ht="12.75" customHeight="1">
      <c r="B31" s="18">
        <v>23</v>
      </c>
      <c r="C31" s="23">
        <f t="shared" si="0"/>
        <v>79</v>
      </c>
      <c r="D31" s="24">
        <v>29</v>
      </c>
      <c r="E31" s="25">
        <v>50</v>
      </c>
      <c r="F31" s="23">
        <f t="shared" si="1"/>
        <v>258</v>
      </c>
      <c r="G31" s="24">
        <v>117</v>
      </c>
      <c r="H31" s="25">
        <v>141</v>
      </c>
      <c r="I31" s="23">
        <f t="shared" si="2"/>
        <v>177</v>
      </c>
      <c r="J31" s="24">
        <v>86</v>
      </c>
      <c r="K31" s="25">
        <v>91</v>
      </c>
    </row>
    <row r="32" spans="2:11" ht="12.75" customHeight="1">
      <c r="B32" s="18">
        <v>24</v>
      </c>
      <c r="C32" s="23">
        <f t="shared" si="0"/>
        <v>91</v>
      </c>
      <c r="D32" s="24">
        <v>48</v>
      </c>
      <c r="E32" s="25">
        <v>43</v>
      </c>
      <c r="F32" s="23">
        <f t="shared" si="1"/>
        <v>269</v>
      </c>
      <c r="G32" s="24">
        <v>126</v>
      </c>
      <c r="H32" s="25">
        <v>143</v>
      </c>
      <c r="I32" s="23">
        <f t="shared" si="2"/>
        <v>209</v>
      </c>
      <c r="J32" s="24">
        <v>91</v>
      </c>
      <c r="K32" s="25">
        <v>118</v>
      </c>
    </row>
    <row r="33" spans="2:11" ht="12.75" customHeight="1">
      <c r="B33" s="18">
        <v>25</v>
      </c>
      <c r="C33" s="23">
        <f t="shared" si="0"/>
        <v>95</v>
      </c>
      <c r="D33" s="24">
        <v>50</v>
      </c>
      <c r="E33" s="25">
        <v>45</v>
      </c>
      <c r="F33" s="23">
        <f t="shared" si="1"/>
        <v>314</v>
      </c>
      <c r="G33" s="24">
        <v>130</v>
      </c>
      <c r="H33" s="25">
        <v>184</v>
      </c>
      <c r="I33" s="23">
        <f t="shared" si="2"/>
        <v>198</v>
      </c>
      <c r="J33" s="24">
        <v>75</v>
      </c>
      <c r="K33" s="25">
        <v>123</v>
      </c>
    </row>
    <row r="34" spans="2:11" ht="12.75" customHeight="1">
      <c r="B34" s="18">
        <v>26</v>
      </c>
      <c r="C34" s="23">
        <f t="shared" si="0"/>
        <v>128</v>
      </c>
      <c r="D34" s="24">
        <v>63</v>
      </c>
      <c r="E34" s="25">
        <v>65</v>
      </c>
      <c r="F34" s="23">
        <f t="shared" si="1"/>
        <v>404</v>
      </c>
      <c r="G34" s="24">
        <v>205</v>
      </c>
      <c r="H34" s="25">
        <v>199</v>
      </c>
      <c r="I34" s="23">
        <f t="shared" si="2"/>
        <v>248</v>
      </c>
      <c r="J34" s="24">
        <v>104</v>
      </c>
      <c r="K34" s="25">
        <v>144</v>
      </c>
    </row>
    <row r="35" spans="2:11" ht="12.75" customHeight="1">
      <c r="B35" s="18">
        <v>27</v>
      </c>
      <c r="C35" s="23">
        <f t="shared" si="0"/>
        <v>145</v>
      </c>
      <c r="D35" s="24">
        <v>78</v>
      </c>
      <c r="E35" s="25">
        <v>67</v>
      </c>
      <c r="F35" s="23">
        <f t="shared" si="1"/>
        <v>380</v>
      </c>
      <c r="G35" s="24">
        <v>174</v>
      </c>
      <c r="H35" s="25">
        <v>206</v>
      </c>
      <c r="I35" s="23">
        <f t="shared" si="2"/>
        <v>241</v>
      </c>
      <c r="J35" s="24">
        <v>114</v>
      </c>
      <c r="K35" s="25">
        <v>127</v>
      </c>
    </row>
    <row r="36" spans="2:11" ht="12.75" customHeight="1">
      <c r="B36" s="18">
        <v>28</v>
      </c>
      <c r="C36" s="23">
        <f t="shared" si="0"/>
        <v>114</v>
      </c>
      <c r="D36" s="24">
        <v>58</v>
      </c>
      <c r="E36" s="25">
        <v>56</v>
      </c>
      <c r="F36" s="23">
        <f t="shared" si="1"/>
        <v>402</v>
      </c>
      <c r="G36" s="24">
        <v>190</v>
      </c>
      <c r="H36" s="25">
        <v>212</v>
      </c>
      <c r="I36" s="23">
        <f t="shared" si="2"/>
        <v>271</v>
      </c>
      <c r="J36" s="24">
        <v>120</v>
      </c>
      <c r="K36" s="25">
        <v>151</v>
      </c>
    </row>
    <row r="37" spans="2:11" ht="12.75" customHeight="1">
      <c r="B37" s="62">
        <v>29</v>
      </c>
      <c r="C37" s="27">
        <f t="shared" si="0"/>
        <v>127</v>
      </c>
      <c r="D37" s="28">
        <v>70</v>
      </c>
      <c r="E37" s="29">
        <v>57</v>
      </c>
      <c r="F37" s="27">
        <f t="shared" si="1"/>
        <v>448</v>
      </c>
      <c r="G37" s="28">
        <v>221</v>
      </c>
      <c r="H37" s="29">
        <v>227</v>
      </c>
      <c r="I37" s="27">
        <f t="shared" si="2"/>
        <v>313</v>
      </c>
      <c r="J37" s="28">
        <v>149</v>
      </c>
      <c r="K37" s="29">
        <v>164</v>
      </c>
    </row>
    <row r="38" spans="2:11" ht="12.75" customHeight="1">
      <c r="B38" s="18">
        <v>30</v>
      </c>
      <c r="C38" s="23">
        <f t="shared" si="0"/>
        <v>141</v>
      </c>
      <c r="D38" s="24">
        <v>70</v>
      </c>
      <c r="E38" s="25">
        <v>71</v>
      </c>
      <c r="F38" s="23">
        <f t="shared" si="1"/>
        <v>460</v>
      </c>
      <c r="G38" s="24">
        <v>211</v>
      </c>
      <c r="H38" s="25">
        <v>249</v>
      </c>
      <c r="I38" s="23">
        <f t="shared" si="2"/>
        <v>293</v>
      </c>
      <c r="J38" s="24">
        <v>133</v>
      </c>
      <c r="K38" s="25">
        <v>160</v>
      </c>
    </row>
    <row r="39" spans="2:11" ht="12.75" customHeight="1">
      <c r="B39" s="18">
        <v>31</v>
      </c>
      <c r="C39" s="23">
        <f t="shared" si="0"/>
        <v>145</v>
      </c>
      <c r="D39" s="24">
        <v>78</v>
      </c>
      <c r="E39" s="25">
        <v>67</v>
      </c>
      <c r="F39" s="23">
        <f t="shared" si="1"/>
        <v>505</v>
      </c>
      <c r="G39" s="24">
        <v>229</v>
      </c>
      <c r="H39" s="25">
        <v>276</v>
      </c>
      <c r="I39" s="23">
        <f t="shared" si="2"/>
        <v>339</v>
      </c>
      <c r="J39" s="24">
        <v>164</v>
      </c>
      <c r="K39" s="25">
        <v>175</v>
      </c>
    </row>
    <row r="40" spans="2:11" ht="12.75" customHeight="1">
      <c r="B40" s="18">
        <v>32</v>
      </c>
      <c r="C40" s="23">
        <f t="shared" si="0"/>
        <v>136</v>
      </c>
      <c r="D40" s="24">
        <v>63</v>
      </c>
      <c r="E40" s="25">
        <v>73</v>
      </c>
      <c r="F40" s="23">
        <f t="shared" si="1"/>
        <v>491</v>
      </c>
      <c r="G40" s="24">
        <v>232</v>
      </c>
      <c r="H40" s="25">
        <v>259</v>
      </c>
      <c r="I40" s="23">
        <f t="shared" si="2"/>
        <v>323</v>
      </c>
      <c r="J40" s="24">
        <v>155</v>
      </c>
      <c r="K40" s="25">
        <v>168</v>
      </c>
    </row>
    <row r="41" spans="2:11" ht="12.75" customHeight="1">
      <c r="B41" s="18">
        <v>33</v>
      </c>
      <c r="C41" s="23">
        <f t="shared" si="0"/>
        <v>147</v>
      </c>
      <c r="D41" s="24">
        <v>83</v>
      </c>
      <c r="E41" s="25">
        <v>64</v>
      </c>
      <c r="F41" s="23">
        <f t="shared" si="1"/>
        <v>530</v>
      </c>
      <c r="G41" s="24">
        <v>256</v>
      </c>
      <c r="H41" s="25">
        <v>274</v>
      </c>
      <c r="I41" s="23">
        <f t="shared" si="2"/>
        <v>390</v>
      </c>
      <c r="J41" s="24">
        <v>180</v>
      </c>
      <c r="K41" s="25">
        <v>210</v>
      </c>
    </row>
    <row r="42" spans="2:11" ht="12.75" customHeight="1">
      <c r="B42" s="18">
        <v>34</v>
      </c>
      <c r="C42" s="23">
        <f t="shared" si="0"/>
        <v>145</v>
      </c>
      <c r="D42" s="24">
        <v>72</v>
      </c>
      <c r="E42" s="25">
        <v>73</v>
      </c>
      <c r="F42" s="23">
        <f t="shared" si="1"/>
        <v>537</v>
      </c>
      <c r="G42" s="24">
        <v>267</v>
      </c>
      <c r="H42" s="25">
        <v>270</v>
      </c>
      <c r="I42" s="23">
        <f t="shared" si="2"/>
        <v>375</v>
      </c>
      <c r="J42" s="24">
        <v>183</v>
      </c>
      <c r="K42" s="25">
        <v>192</v>
      </c>
    </row>
    <row r="43" spans="2:11" ht="12.75" customHeight="1">
      <c r="B43" s="18">
        <v>35</v>
      </c>
      <c r="C43" s="23">
        <f t="shared" si="0"/>
        <v>174</v>
      </c>
      <c r="D43" s="24">
        <v>78</v>
      </c>
      <c r="E43" s="25">
        <v>96</v>
      </c>
      <c r="F43" s="23">
        <f t="shared" si="1"/>
        <v>552</v>
      </c>
      <c r="G43" s="24">
        <v>270</v>
      </c>
      <c r="H43" s="25">
        <v>282</v>
      </c>
      <c r="I43" s="23">
        <f t="shared" si="2"/>
        <v>429</v>
      </c>
      <c r="J43" s="24">
        <v>198</v>
      </c>
      <c r="K43" s="25">
        <v>231</v>
      </c>
    </row>
    <row r="44" spans="2:11" ht="12.75" customHeight="1">
      <c r="B44" s="18">
        <v>36</v>
      </c>
      <c r="C44" s="23">
        <f t="shared" si="0"/>
        <v>157</v>
      </c>
      <c r="D44" s="24">
        <v>77</v>
      </c>
      <c r="E44" s="25">
        <v>80</v>
      </c>
      <c r="F44" s="23">
        <f t="shared" si="1"/>
        <v>562</v>
      </c>
      <c r="G44" s="24">
        <v>262</v>
      </c>
      <c r="H44" s="25">
        <v>300</v>
      </c>
      <c r="I44" s="23">
        <f t="shared" si="2"/>
        <v>406</v>
      </c>
      <c r="J44" s="24">
        <v>177</v>
      </c>
      <c r="K44" s="25">
        <v>229</v>
      </c>
    </row>
    <row r="45" spans="2:11" ht="12.75" customHeight="1">
      <c r="B45" s="18">
        <v>37</v>
      </c>
      <c r="C45" s="23">
        <f t="shared" si="0"/>
        <v>184</v>
      </c>
      <c r="D45" s="24">
        <v>85</v>
      </c>
      <c r="E45" s="25">
        <v>99</v>
      </c>
      <c r="F45" s="23">
        <f t="shared" si="1"/>
        <v>575</v>
      </c>
      <c r="G45" s="24">
        <v>280</v>
      </c>
      <c r="H45" s="25">
        <v>295</v>
      </c>
      <c r="I45" s="23">
        <f t="shared" si="2"/>
        <v>422</v>
      </c>
      <c r="J45" s="24">
        <v>231</v>
      </c>
      <c r="K45" s="25">
        <v>191</v>
      </c>
    </row>
    <row r="46" spans="2:11" ht="12.75" customHeight="1">
      <c r="B46" s="18">
        <v>38</v>
      </c>
      <c r="C46" s="23">
        <f t="shared" si="0"/>
        <v>167</v>
      </c>
      <c r="D46" s="24">
        <v>89</v>
      </c>
      <c r="E46" s="25">
        <v>78</v>
      </c>
      <c r="F46" s="23">
        <f t="shared" si="1"/>
        <v>605</v>
      </c>
      <c r="G46" s="24">
        <v>303</v>
      </c>
      <c r="H46" s="25">
        <v>302</v>
      </c>
      <c r="I46" s="23">
        <f t="shared" si="2"/>
        <v>392</v>
      </c>
      <c r="J46" s="24">
        <v>181</v>
      </c>
      <c r="K46" s="25">
        <v>211</v>
      </c>
    </row>
    <row r="47" spans="2:11" ht="12.75" customHeight="1">
      <c r="B47" s="62">
        <v>39</v>
      </c>
      <c r="C47" s="27">
        <f t="shared" si="0"/>
        <v>162</v>
      </c>
      <c r="D47" s="28">
        <v>82</v>
      </c>
      <c r="E47" s="29">
        <v>80</v>
      </c>
      <c r="F47" s="27">
        <f t="shared" si="1"/>
        <v>576</v>
      </c>
      <c r="G47" s="28">
        <v>288</v>
      </c>
      <c r="H47" s="29">
        <v>288</v>
      </c>
      <c r="I47" s="27">
        <f t="shared" si="2"/>
        <v>407</v>
      </c>
      <c r="J47" s="28">
        <v>197</v>
      </c>
      <c r="K47" s="29">
        <v>210</v>
      </c>
    </row>
    <row r="48" spans="2:11" ht="12.75" customHeight="1">
      <c r="B48" s="18">
        <v>40</v>
      </c>
      <c r="C48" s="23">
        <f t="shared" si="0"/>
        <v>172</v>
      </c>
      <c r="D48" s="24">
        <v>79</v>
      </c>
      <c r="E48" s="25">
        <v>93</v>
      </c>
      <c r="F48" s="23">
        <f t="shared" si="1"/>
        <v>586</v>
      </c>
      <c r="G48" s="24">
        <v>287</v>
      </c>
      <c r="H48" s="25">
        <v>299</v>
      </c>
      <c r="I48" s="23">
        <f t="shared" si="2"/>
        <v>439</v>
      </c>
      <c r="J48" s="24">
        <v>219</v>
      </c>
      <c r="K48" s="25">
        <v>220</v>
      </c>
    </row>
    <row r="49" spans="2:11" ht="12.75" customHeight="1">
      <c r="B49" s="18">
        <v>41</v>
      </c>
      <c r="C49" s="23">
        <f t="shared" si="0"/>
        <v>188</v>
      </c>
      <c r="D49" s="24">
        <v>99</v>
      </c>
      <c r="E49" s="25">
        <v>89</v>
      </c>
      <c r="F49" s="23">
        <f t="shared" si="1"/>
        <v>585</v>
      </c>
      <c r="G49" s="24">
        <v>293</v>
      </c>
      <c r="H49" s="25">
        <v>292</v>
      </c>
      <c r="I49" s="23">
        <f t="shared" si="2"/>
        <v>441</v>
      </c>
      <c r="J49" s="24">
        <v>220</v>
      </c>
      <c r="K49" s="25">
        <v>221</v>
      </c>
    </row>
    <row r="50" spans="2:11" ht="12.75" customHeight="1">
      <c r="B50" s="18">
        <v>42</v>
      </c>
      <c r="C50" s="23">
        <f t="shared" si="0"/>
        <v>182</v>
      </c>
      <c r="D50" s="24">
        <v>88</v>
      </c>
      <c r="E50" s="25">
        <v>94</v>
      </c>
      <c r="F50" s="23">
        <f t="shared" si="1"/>
        <v>635</v>
      </c>
      <c r="G50" s="24">
        <v>303</v>
      </c>
      <c r="H50" s="25">
        <v>332</v>
      </c>
      <c r="I50" s="23">
        <f t="shared" si="2"/>
        <v>398</v>
      </c>
      <c r="J50" s="24">
        <v>187</v>
      </c>
      <c r="K50" s="25">
        <v>211</v>
      </c>
    </row>
    <row r="51" spans="2:11" ht="12.75" customHeight="1">
      <c r="B51" s="18">
        <v>43</v>
      </c>
      <c r="C51" s="23">
        <f t="shared" si="0"/>
        <v>185</v>
      </c>
      <c r="D51" s="24">
        <v>90</v>
      </c>
      <c r="E51" s="25">
        <v>95</v>
      </c>
      <c r="F51" s="23">
        <f t="shared" si="1"/>
        <v>647</v>
      </c>
      <c r="G51" s="24">
        <v>310</v>
      </c>
      <c r="H51" s="25">
        <v>337</v>
      </c>
      <c r="I51" s="23">
        <f t="shared" si="2"/>
        <v>411</v>
      </c>
      <c r="J51" s="24">
        <v>197</v>
      </c>
      <c r="K51" s="25">
        <v>214</v>
      </c>
    </row>
    <row r="52" spans="2:11" ht="12.75" customHeight="1">
      <c r="B52" s="18">
        <v>44</v>
      </c>
      <c r="C52" s="23">
        <f t="shared" si="0"/>
        <v>210</v>
      </c>
      <c r="D52" s="24">
        <v>95</v>
      </c>
      <c r="E52" s="25">
        <v>115</v>
      </c>
      <c r="F52" s="23">
        <f t="shared" si="1"/>
        <v>643</v>
      </c>
      <c r="G52" s="24">
        <v>313</v>
      </c>
      <c r="H52" s="25">
        <v>330</v>
      </c>
      <c r="I52" s="23">
        <f t="shared" si="2"/>
        <v>437</v>
      </c>
      <c r="J52" s="24">
        <v>236</v>
      </c>
      <c r="K52" s="25">
        <v>201</v>
      </c>
    </row>
    <row r="53" spans="2:11" ht="12.75" customHeight="1">
      <c r="B53" s="18">
        <v>45</v>
      </c>
      <c r="C53" s="23">
        <f t="shared" si="0"/>
        <v>230</v>
      </c>
      <c r="D53" s="24">
        <v>119</v>
      </c>
      <c r="E53" s="25">
        <v>111</v>
      </c>
      <c r="F53" s="23">
        <f t="shared" si="1"/>
        <v>656</v>
      </c>
      <c r="G53" s="24">
        <v>311</v>
      </c>
      <c r="H53" s="25">
        <v>345</v>
      </c>
      <c r="I53" s="23">
        <f t="shared" si="2"/>
        <v>411</v>
      </c>
      <c r="J53" s="24">
        <v>187</v>
      </c>
      <c r="K53" s="25">
        <v>224</v>
      </c>
    </row>
    <row r="54" spans="2:11" ht="12.75" customHeight="1">
      <c r="B54" s="18">
        <v>46</v>
      </c>
      <c r="C54" s="23">
        <f t="shared" si="0"/>
        <v>188</v>
      </c>
      <c r="D54" s="24">
        <v>90</v>
      </c>
      <c r="E54" s="25">
        <v>98</v>
      </c>
      <c r="F54" s="23">
        <f t="shared" si="1"/>
        <v>607</v>
      </c>
      <c r="G54" s="24">
        <v>303</v>
      </c>
      <c r="H54" s="25">
        <v>304</v>
      </c>
      <c r="I54" s="23">
        <f t="shared" si="2"/>
        <v>396</v>
      </c>
      <c r="J54" s="24">
        <v>175</v>
      </c>
      <c r="K54" s="25">
        <v>221</v>
      </c>
    </row>
    <row r="55" spans="2:11" ht="12.75" customHeight="1">
      <c r="B55" s="18">
        <v>47</v>
      </c>
      <c r="C55" s="23">
        <f t="shared" si="0"/>
        <v>203</v>
      </c>
      <c r="D55" s="24">
        <v>100</v>
      </c>
      <c r="E55" s="25">
        <v>103</v>
      </c>
      <c r="F55" s="23">
        <f t="shared" si="1"/>
        <v>641</v>
      </c>
      <c r="G55" s="24">
        <v>310</v>
      </c>
      <c r="H55" s="25">
        <v>331</v>
      </c>
      <c r="I55" s="23">
        <f t="shared" si="2"/>
        <v>380</v>
      </c>
      <c r="J55" s="24">
        <v>173</v>
      </c>
      <c r="K55" s="25">
        <v>207</v>
      </c>
    </row>
    <row r="56" spans="2:11" ht="12.75" customHeight="1">
      <c r="B56" s="18">
        <v>48</v>
      </c>
      <c r="C56" s="23">
        <f t="shared" si="0"/>
        <v>224</v>
      </c>
      <c r="D56" s="24">
        <v>117</v>
      </c>
      <c r="E56" s="25">
        <v>107</v>
      </c>
      <c r="F56" s="23">
        <f t="shared" si="1"/>
        <v>594</v>
      </c>
      <c r="G56" s="24">
        <v>287</v>
      </c>
      <c r="H56" s="25">
        <v>307</v>
      </c>
      <c r="I56" s="23">
        <f t="shared" si="2"/>
        <v>382</v>
      </c>
      <c r="J56" s="24">
        <v>176</v>
      </c>
      <c r="K56" s="25">
        <v>206</v>
      </c>
    </row>
    <row r="57" spans="2:11" ht="12.75" customHeight="1">
      <c r="B57" s="62">
        <v>49</v>
      </c>
      <c r="C57" s="27">
        <f t="shared" si="0"/>
        <v>218</v>
      </c>
      <c r="D57" s="28">
        <v>99</v>
      </c>
      <c r="E57" s="29">
        <v>119</v>
      </c>
      <c r="F57" s="27">
        <f t="shared" si="1"/>
        <v>602</v>
      </c>
      <c r="G57" s="28">
        <v>293</v>
      </c>
      <c r="H57" s="29">
        <v>309</v>
      </c>
      <c r="I57" s="27">
        <f t="shared" si="2"/>
        <v>375</v>
      </c>
      <c r="J57" s="28">
        <v>181</v>
      </c>
      <c r="K57" s="29">
        <v>194</v>
      </c>
    </row>
    <row r="58" spans="2:11" ht="12.75" customHeight="1">
      <c r="B58" s="18">
        <v>50</v>
      </c>
      <c r="C58" s="23">
        <f t="shared" si="0"/>
        <v>244</v>
      </c>
      <c r="D58" s="24">
        <v>127</v>
      </c>
      <c r="E58" s="25">
        <v>117</v>
      </c>
      <c r="F58" s="23">
        <f t="shared" si="1"/>
        <v>655</v>
      </c>
      <c r="G58" s="24">
        <v>291</v>
      </c>
      <c r="H58" s="25">
        <v>364</v>
      </c>
      <c r="I58" s="23">
        <f t="shared" si="2"/>
        <v>388</v>
      </c>
      <c r="J58" s="24">
        <v>166</v>
      </c>
      <c r="K58" s="25">
        <v>222</v>
      </c>
    </row>
    <row r="59" spans="2:11" ht="12.75" customHeight="1">
      <c r="B59" s="18">
        <v>51</v>
      </c>
      <c r="C59" s="23">
        <f t="shared" si="0"/>
        <v>218</v>
      </c>
      <c r="D59" s="24">
        <v>114</v>
      </c>
      <c r="E59" s="25">
        <v>104</v>
      </c>
      <c r="F59" s="23">
        <f t="shared" si="1"/>
        <v>641</v>
      </c>
      <c r="G59" s="24">
        <v>309</v>
      </c>
      <c r="H59" s="25">
        <v>332</v>
      </c>
      <c r="I59" s="23">
        <f t="shared" si="2"/>
        <v>433</v>
      </c>
      <c r="J59" s="24">
        <v>207</v>
      </c>
      <c r="K59" s="25">
        <v>226</v>
      </c>
    </row>
    <row r="60" spans="2:11" ht="12.75" customHeight="1">
      <c r="B60" s="18">
        <v>52</v>
      </c>
      <c r="C60" s="23">
        <f t="shared" si="0"/>
        <v>235</v>
      </c>
      <c r="D60" s="24">
        <v>119</v>
      </c>
      <c r="E60" s="25">
        <v>116</v>
      </c>
      <c r="F60" s="23">
        <f t="shared" si="1"/>
        <v>546</v>
      </c>
      <c r="G60" s="24">
        <v>257</v>
      </c>
      <c r="H60" s="25">
        <v>289</v>
      </c>
      <c r="I60" s="23">
        <f t="shared" si="2"/>
        <v>393</v>
      </c>
      <c r="J60" s="24">
        <v>209</v>
      </c>
      <c r="K60" s="25">
        <v>184</v>
      </c>
    </row>
    <row r="61" spans="2:11" ht="12.75" customHeight="1">
      <c r="B61" s="18">
        <v>53</v>
      </c>
      <c r="C61" s="23">
        <f t="shared" si="0"/>
        <v>259</v>
      </c>
      <c r="D61" s="24">
        <v>120</v>
      </c>
      <c r="E61" s="25">
        <v>139</v>
      </c>
      <c r="F61" s="23">
        <f t="shared" si="1"/>
        <v>645</v>
      </c>
      <c r="G61" s="24">
        <v>317</v>
      </c>
      <c r="H61" s="25">
        <v>328</v>
      </c>
      <c r="I61" s="23">
        <f t="shared" si="2"/>
        <v>384</v>
      </c>
      <c r="J61" s="24">
        <v>164</v>
      </c>
      <c r="K61" s="25">
        <v>220</v>
      </c>
    </row>
    <row r="62" spans="2:11" ht="12.75" customHeight="1">
      <c r="B62" s="18">
        <v>54</v>
      </c>
      <c r="C62" s="23">
        <f t="shared" si="0"/>
        <v>278</v>
      </c>
      <c r="D62" s="24">
        <v>139</v>
      </c>
      <c r="E62" s="25">
        <v>139</v>
      </c>
      <c r="F62" s="23">
        <f t="shared" si="1"/>
        <v>634</v>
      </c>
      <c r="G62" s="24">
        <v>302</v>
      </c>
      <c r="H62" s="25">
        <v>332</v>
      </c>
      <c r="I62" s="23">
        <f t="shared" si="2"/>
        <v>440</v>
      </c>
      <c r="J62" s="24">
        <v>213</v>
      </c>
      <c r="K62" s="25">
        <v>227</v>
      </c>
    </row>
    <row r="63" spans="2:11" ht="12.75" customHeight="1">
      <c r="B63" s="18">
        <v>55</v>
      </c>
      <c r="C63" s="23">
        <f t="shared" si="0"/>
        <v>276</v>
      </c>
      <c r="D63" s="24">
        <v>140</v>
      </c>
      <c r="E63" s="25">
        <v>136</v>
      </c>
      <c r="F63" s="23">
        <f t="shared" si="1"/>
        <v>653</v>
      </c>
      <c r="G63" s="24">
        <v>328</v>
      </c>
      <c r="H63" s="25">
        <v>325</v>
      </c>
      <c r="I63" s="23">
        <f t="shared" si="2"/>
        <v>470</v>
      </c>
      <c r="J63" s="24">
        <v>236</v>
      </c>
      <c r="K63" s="25">
        <v>234</v>
      </c>
    </row>
    <row r="64" spans="2:11" ht="12.75" customHeight="1">
      <c r="B64" s="18">
        <v>56</v>
      </c>
      <c r="C64" s="23">
        <f t="shared" si="0"/>
        <v>266</v>
      </c>
      <c r="D64" s="24">
        <v>136</v>
      </c>
      <c r="E64" s="25">
        <v>130</v>
      </c>
      <c r="F64" s="23">
        <f t="shared" si="1"/>
        <v>618</v>
      </c>
      <c r="G64" s="24">
        <v>294</v>
      </c>
      <c r="H64" s="25">
        <v>324</v>
      </c>
      <c r="I64" s="23">
        <f t="shared" si="2"/>
        <v>475</v>
      </c>
      <c r="J64" s="24">
        <v>233</v>
      </c>
      <c r="K64" s="25">
        <v>242</v>
      </c>
    </row>
    <row r="65" spans="2:11" ht="12.75" customHeight="1">
      <c r="B65" s="18">
        <v>57</v>
      </c>
      <c r="C65" s="23">
        <f t="shared" si="0"/>
        <v>253</v>
      </c>
      <c r="D65" s="24">
        <v>126</v>
      </c>
      <c r="E65" s="25">
        <v>127</v>
      </c>
      <c r="F65" s="23">
        <f t="shared" si="1"/>
        <v>650</v>
      </c>
      <c r="G65" s="24">
        <v>313</v>
      </c>
      <c r="H65" s="25">
        <v>337</v>
      </c>
      <c r="I65" s="23">
        <f t="shared" si="2"/>
        <v>517</v>
      </c>
      <c r="J65" s="24">
        <v>252</v>
      </c>
      <c r="K65" s="25">
        <v>265</v>
      </c>
    </row>
    <row r="66" spans="2:11" ht="12.75" customHeight="1">
      <c r="B66" s="18">
        <v>58</v>
      </c>
      <c r="C66" s="23">
        <f t="shared" si="0"/>
        <v>277</v>
      </c>
      <c r="D66" s="24">
        <v>137</v>
      </c>
      <c r="E66" s="25">
        <v>140</v>
      </c>
      <c r="F66" s="23">
        <f t="shared" si="1"/>
        <v>664</v>
      </c>
      <c r="G66" s="24">
        <v>314</v>
      </c>
      <c r="H66" s="25">
        <v>350</v>
      </c>
      <c r="I66" s="23">
        <f t="shared" si="2"/>
        <v>572</v>
      </c>
      <c r="J66" s="24">
        <v>274</v>
      </c>
      <c r="K66" s="25">
        <v>298</v>
      </c>
    </row>
    <row r="67" spans="2:11" ht="12.75" customHeight="1">
      <c r="B67" s="62">
        <v>59</v>
      </c>
      <c r="C67" s="27">
        <f t="shared" si="0"/>
        <v>308</v>
      </c>
      <c r="D67" s="28">
        <v>150</v>
      </c>
      <c r="E67" s="29">
        <v>158</v>
      </c>
      <c r="F67" s="27">
        <f t="shared" si="1"/>
        <v>717</v>
      </c>
      <c r="G67" s="28">
        <v>338</v>
      </c>
      <c r="H67" s="29">
        <v>379</v>
      </c>
      <c r="I67" s="27">
        <f t="shared" si="2"/>
        <v>592</v>
      </c>
      <c r="J67" s="28">
        <v>284</v>
      </c>
      <c r="K67" s="29">
        <v>308</v>
      </c>
    </row>
    <row r="68" spans="2:11" ht="12.75" customHeight="1">
      <c r="B68" s="18">
        <v>60</v>
      </c>
      <c r="C68" s="23">
        <f t="shared" si="0"/>
        <v>320</v>
      </c>
      <c r="D68" s="24">
        <v>151</v>
      </c>
      <c r="E68" s="25">
        <v>169</v>
      </c>
      <c r="F68" s="23">
        <f t="shared" si="1"/>
        <v>670</v>
      </c>
      <c r="G68" s="24">
        <v>319</v>
      </c>
      <c r="H68" s="25">
        <v>351</v>
      </c>
      <c r="I68" s="23">
        <f t="shared" si="2"/>
        <v>574</v>
      </c>
      <c r="J68" s="24">
        <v>284</v>
      </c>
      <c r="K68" s="25">
        <v>290</v>
      </c>
    </row>
    <row r="69" spans="2:11" ht="12.75" customHeight="1">
      <c r="B69" s="18">
        <v>61</v>
      </c>
      <c r="C69" s="23">
        <f t="shared" si="0"/>
        <v>316</v>
      </c>
      <c r="D69" s="24">
        <v>169</v>
      </c>
      <c r="E69" s="25">
        <v>147</v>
      </c>
      <c r="F69" s="23">
        <f t="shared" si="1"/>
        <v>729</v>
      </c>
      <c r="G69" s="24">
        <v>333</v>
      </c>
      <c r="H69" s="25">
        <v>396</v>
      </c>
      <c r="I69" s="23">
        <f t="shared" si="2"/>
        <v>709</v>
      </c>
      <c r="J69" s="24">
        <v>314</v>
      </c>
      <c r="K69" s="25">
        <v>395</v>
      </c>
    </row>
    <row r="70" spans="2:11" ht="12.75" customHeight="1">
      <c r="B70" s="18">
        <v>62</v>
      </c>
      <c r="C70" s="23">
        <f t="shared" si="0"/>
        <v>334</v>
      </c>
      <c r="D70" s="24">
        <v>171</v>
      </c>
      <c r="E70" s="25">
        <v>163</v>
      </c>
      <c r="F70" s="23">
        <f t="shared" si="1"/>
        <v>815</v>
      </c>
      <c r="G70" s="24">
        <v>403</v>
      </c>
      <c r="H70" s="25">
        <v>412</v>
      </c>
      <c r="I70" s="23">
        <f t="shared" si="2"/>
        <v>706</v>
      </c>
      <c r="J70" s="24">
        <v>358</v>
      </c>
      <c r="K70" s="25">
        <v>348</v>
      </c>
    </row>
    <row r="71" spans="2:11" ht="12.75" customHeight="1">
      <c r="B71" s="18">
        <v>63</v>
      </c>
      <c r="C71" s="23">
        <f t="shared" si="0"/>
        <v>331</v>
      </c>
      <c r="D71" s="24">
        <v>162</v>
      </c>
      <c r="E71" s="25">
        <v>169</v>
      </c>
      <c r="F71" s="23">
        <f t="shared" si="1"/>
        <v>796</v>
      </c>
      <c r="G71" s="24">
        <v>368</v>
      </c>
      <c r="H71" s="25">
        <v>428</v>
      </c>
      <c r="I71" s="23">
        <f t="shared" si="2"/>
        <v>705</v>
      </c>
      <c r="J71" s="24">
        <v>369</v>
      </c>
      <c r="K71" s="25">
        <v>336</v>
      </c>
    </row>
    <row r="72" spans="2:11" ht="12.75" customHeight="1">
      <c r="B72" s="18">
        <v>64</v>
      </c>
      <c r="C72" s="23">
        <f>D72+E72</f>
        <v>347</v>
      </c>
      <c r="D72" s="24">
        <v>184</v>
      </c>
      <c r="E72" s="25">
        <v>163</v>
      </c>
      <c r="F72" s="23">
        <f>G72+H72</f>
        <v>874</v>
      </c>
      <c r="G72" s="24">
        <v>396</v>
      </c>
      <c r="H72" s="25">
        <v>478</v>
      </c>
      <c r="I72" s="23">
        <f>J72+K72</f>
        <v>770</v>
      </c>
      <c r="J72" s="24">
        <v>381</v>
      </c>
      <c r="K72" s="25">
        <v>389</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47</v>
      </c>
      <c r="D78" s="7"/>
      <c r="E78" s="8"/>
      <c r="F78" s="6" t="s">
        <v>49</v>
      </c>
      <c r="G78" s="7"/>
      <c r="H78" s="8"/>
      <c r="I78" s="6" t="s">
        <v>51</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318</v>
      </c>
      <c r="D80" s="24">
        <v>166</v>
      </c>
      <c r="E80" s="25">
        <v>152</v>
      </c>
      <c r="F80" s="23">
        <f t="shared" ref="F80:F116" si="4">G80+H80</f>
        <v>814</v>
      </c>
      <c r="G80" s="24">
        <v>385</v>
      </c>
      <c r="H80" s="25">
        <v>429</v>
      </c>
      <c r="I80" s="23">
        <f t="shared" ref="I80:I116" si="5">J80+K80</f>
        <v>744</v>
      </c>
      <c r="J80" s="24">
        <v>374</v>
      </c>
      <c r="K80" s="25">
        <v>370</v>
      </c>
    </row>
    <row r="81" spans="2:11" ht="12.75" customHeight="1">
      <c r="B81" s="18">
        <v>66</v>
      </c>
      <c r="C81" s="23">
        <f t="shared" si="3"/>
        <v>356</v>
      </c>
      <c r="D81" s="24">
        <v>169</v>
      </c>
      <c r="E81" s="25">
        <v>187</v>
      </c>
      <c r="F81" s="23">
        <f t="shared" si="4"/>
        <v>919</v>
      </c>
      <c r="G81" s="24">
        <v>459</v>
      </c>
      <c r="H81" s="25">
        <v>460</v>
      </c>
      <c r="I81" s="23">
        <f t="shared" si="5"/>
        <v>832</v>
      </c>
      <c r="J81" s="24">
        <v>430</v>
      </c>
      <c r="K81" s="25">
        <v>402</v>
      </c>
    </row>
    <row r="82" spans="2:11" ht="12.75" customHeight="1">
      <c r="B82" s="18">
        <v>67</v>
      </c>
      <c r="C82" s="23">
        <f t="shared" si="3"/>
        <v>354</v>
      </c>
      <c r="D82" s="24">
        <v>174</v>
      </c>
      <c r="E82" s="25">
        <v>180</v>
      </c>
      <c r="F82" s="23">
        <f t="shared" si="4"/>
        <v>909</v>
      </c>
      <c r="G82" s="24">
        <v>450</v>
      </c>
      <c r="H82" s="25">
        <v>459</v>
      </c>
      <c r="I82" s="23">
        <f t="shared" si="5"/>
        <v>799</v>
      </c>
      <c r="J82" s="24">
        <v>405</v>
      </c>
      <c r="K82" s="25">
        <v>394</v>
      </c>
    </row>
    <row r="83" spans="2:11" ht="12.75" customHeight="1">
      <c r="B83" s="18">
        <v>68</v>
      </c>
      <c r="C83" s="23">
        <f t="shared" si="3"/>
        <v>372</v>
      </c>
      <c r="D83" s="24">
        <v>183</v>
      </c>
      <c r="E83" s="25">
        <v>189</v>
      </c>
      <c r="F83" s="23">
        <f t="shared" si="4"/>
        <v>925</v>
      </c>
      <c r="G83" s="24">
        <v>441</v>
      </c>
      <c r="H83" s="25">
        <v>484</v>
      </c>
      <c r="I83" s="23">
        <f t="shared" si="5"/>
        <v>817</v>
      </c>
      <c r="J83" s="24">
        <v>402</v>
      </c>
      <c r="K83" s="25">
        <v>415</v>
      </c>
    </row>
    <row r="84" spans="2:11" ht="12.75" customHeight="1">
      <c r="B84" s="62">
        <v>69</v>
      </c>
      <c r="C84" s="27">
        <f t="shared" si="3"/>
        <v>410</v>
      </c>
      <c r="D84" s="28">
        <v>211</v>
      </c>
      <c r="E84" s="29">
        <v>199</v>
      </c>
      <c r="F84" s="27">
        <f t="shared" si="4"/>
        <v>992</v>
      </c>
      <c r="G84" s="28">
        <v>507</v>
      </c>
      <c r="H84" s="29">
        <v>485</v>
      </c>
      <c r="I84" s="27">
        <f t="shared" si="5"/>
        <v>823</v>
      </c>
      <c r="J84" s="28">
        <v>385</v>
      </c>
      <c r="K84" s="29">
        <v>438</v>
      </c>
    </row>
    <row r="85" spans="2:11" ht="12.75" customHeight="1">
      <c r="B85" s="18">
        <v>70</v>
      </c>
      <c r="C85" s="23">
        <f t="shared" si="3"/>
        <v>366</v>
      </c>
      <c r="D85" s="24">
        <v>185</v>
      </c>
      <c r="E85" s="25">
        <v>181</v>
      </c>
      <c r="F85" s="23">
        <f t="shared" si="4"/>
        <v>884</v>
      </c>
      <c r="G85" s="24">
        <v>435</v>
      </c>
      <c r="H85" s="25">
        <v>449</v>
      </c>
      <c r="I85" s="23">
        <f t="shared" si="5"/>
        <v>797</v>
      </c>
      <c r="J85" s="24">
        <v>375</v>
      </c>
      <c r="K85" s="25">
        <v>422</v>
      </c>
    </row>
    <row r="86" spans="2:11" ht="12.75" customHeight="1">
      <c r="B86" s="18">
        <v>71</v>
      </c>
      <c r="C86" s="23">
        <f t="shared" si="3"/>
        <v>347</v>
      </c>
      <c r="D86" s="24">
        <v>178</v>
      </c>
      <c r="E86" s="25">
        <v>169</v>
      </c>
      <c r="F86" s="23">
        <f t="shared" si="4"/>
        <v>865</v>
      </c>
      <c r="G86" s="24">
        <v>424</v>
      </c>
      <c r="H86" s="25">
        <v>441</v>
      </c>
      <c r="I86" s="23">
        <f t="shared" si="5"/>
        <v>718</v>
      </c>
      <c r="J86" s="24">
        <v>337</v>
      </c>
      <c r="K86" s="25">
        <v>381</v>
      </c>
    </row>
    <row r="87" spans="2:11" ht="12.75" customHeight="1">
      <c r="B87" s="18">
        <v>72</v>
      </c>
      <c r="C87" s="23">
        <f t="shared" si="3"/>
        <v>229</v>
      </c>
      <c r="D87" s="24">
        <v>108</v>
      </c>
      <c r="E87" s="25">
        <v>121</v>
      </c>
      <c r="F87" s="23">
        <f t="shared" si="4"/>
        <v>500</v>
      </c>
      <c r="G87" s="24">
        <v>245</v>
      </c>
      <c r="H87" s="25">
        <v>255</v>
      </c>
      <c r="I87" s="23">
        <f t="shared" si="5"/>
        <v>454</v>
      </c>
      <c r="J87" s="24">
        <v>213</v>
      </c>
      <c r="K87" s="25">
        <v>241</v>
      </c>
    </row>
    <row r="88" spans="2:11" ht="12.75" customHeight="1">
      <c r="B88" s="18">
        <v>73</v>
      </c>
      <c r="C88" s="23">
        <f t="shared" si="3"/>
        <v>236</v>
      </c>
      <c r="D88" s="24">
        <v>103</v>
      </c>
      <c r="E88" s="25">
        <v>133</v>
      </c>
      <c r="F88" s="23">
        <f t="shared" si="4"/>
        <v>530</v>
      </c>
      <c r="G88" s="24">
        <v>255</v>
      </c>
      <c r="H88" s="25">
        <v>275</v>
      </c>
      <c r="I88" s="23">
        <f t="shared" si="5"/>
        <v>463</v>
      </c>
      <c r="J88" s="24">
        <v>202</v>
      </c>
      <c r="K88" s="25">
        <v>261</v>
      </c>
    </row>
    <row r="89" spans="2:11" ht="12.75" customHeight="1">
      <c r="B89" s="18">
        <v>74</v>
      </c>
      <c r="C89" s="23">
        <f t="shared" si="3"/>
        <v>304</v>
      </c>
      <c r="D89" s="24">
        <v>148</v>
      </c>
      <c r="E89" s="25">
        <v>156</v>
      </c>
      <c r="F89" s="23">
        <f t="shared" si="4"/>
        <v>638</v>
      </c>
      <c r="G89" s="24">
        <v>266</v>
      </c>
      <c r="H89" s="25">
        <v>372</v>
      </c>
      <c r="I89" s="23">
        <f t="shared" si="5"/>
        <v>553</v>
      </c>
      <c r="J89" s="24">
        <v>247</v>
      </c>
      <c r="K89" s="25">
        <v>306</v>
      </c>
    </row>
    <row r="90" spans="2:11" ht="12.75" customHeight="1">
      <c r="B90" s="18">
        <v>75</v>
      </c>
      <c r="C90" s="23">
        <f t="shared" si="3"/>
        <v>285</v>
      </c>
      <c r="D90" s="24">
        <v>124</v>
      </c>
      <c r="E90" s="25">
        <v>161</v>
      </c>
      <c r="F90" s="23">
        <f t="shared" si="4"/>
        <v>553</v>
      </c>
      <c r="G90" s="24">
        <v>251</v>
      </c>
      <c r="H90" s="25">
        <v>302</v>
      </c>
      <c r="I90" s="23">
        <f t="shared" si="5"/>
        <v>522</v>
      </c>
      <c r="J90" s="24">
        <v>227</v>
      </c>
      <c r="K90" s="25">
        <v>295</v>
      </c>
    </row>
    <row r="91" spans="2:11" ht="12.75" customHeight="1">
      <c r="B91" s="18">
        <v>76</v>
      </c>
      <c r="C91" s="23">
        <f t="shared" si="3"/>
        <v>296</v>
      </c>
      <c r="D91" s="24">
        <v>114</v>
      </c>
      <c r="E91" s="25">
        <v>182</v>
      </c>
      <c r="F91" s="23">
        <f t="shared" si="4"/>
        <v>606</v>
      </c>
      <c r="G91" s="24">
        <v>269</v>
      </c>
      <c r="H91" s="25">
        <v>337</v>
      </c>
      <c r="I91" s="23">
        <f t="shared" si="5"/>
        <v>582</v>
      </c>
      <c r="J91" s="24">
        <v>280</v>
      </c>
      <c r="K91" s="25">
        <v>302</v>
      </c>
    </row>
    <row r="92" spans="2:11" ht="12.75" customHeight="1">
      <c r="B92" s="18">
        <v>77</v>
      </c>
      <c r="C92" s="23">
        <f t="shared" si="3"/>
        <v>331</v>
      </c>
      <c r="D92" s="24">
        <v>147</v>
      </c>
      <c r="E92" s="25">
        <v>184</v>
      </c>
      <c r="F92" s="23">
        <f t="shared" si="4"/>
        <v>646</v>
      </c>
      <c r="G92" s="24">
        <v>277</v>
      </c>
      <c r="H92" s="25">
        <v>369</v>
      </c>
      <c r="I92" s="23">
        <f t="shared" si="5"/>
        <v>529</v>
      </c>
      <c r="J92" s="24">
        <v>230</v>
      </c>
      <c r="K92" s="25">
        <v>299</v>
      </c>
    </row>
    <row r="93" spans="2:11" ht="12.75" customHeight="1">
      <c r="B93" s="18">
        <v>78</v>
      </c>
      <c r="C93" s="23">
        <f t="shared" si="3"/>
        <v>308</v>
      </c>
      <c r="D93" s="24">
        <v>137</v>
      </c>
      <c r="E93" s="25">
        <v>171</v>
      </c>
      <c r="F93" s="23">
        <f t="shared" si="4"/>
        <v>576</v>
      </c>
      <c r="G93" s="24">
        <v>246</v>
      </c>
      <c r="H93" s="25">
        <v>330</v>
      </c>
      <c r="I93" s="23">
        <f t="shared" si="5"/>
        <v>537</v>
      </c>
      <c r="J93" s="24">
        <v>244</v>
      </c>
      <c r="K93" s="25">
        <v>293</v>
      </c>
    </row>
    <row r="94" spans="2:11" ht="12.75" customHeight="1">
      <c r="B94" s="62">
        <v>79</v>
      </c>
      <c r="C94" s="27">
        <f t="shared" si="3"/>
        <v>264</v>
      </c>
      <c r="D94" s="28">
        <v>111</v>
      </c>
      <c r="E94" s="29">
        <v>153</v>
      </c>
      <c r="F94" s="27">
        <f t="shared" si="4"/>
        <v>564</v>
      </c>
      <c r="G94" s="28">
        <v>239</v>
      </c>
      <c r="H94" s="29">
        <v>325</v>
      </c>
      <c r="I94" s="27">
        <f t="shared" si="5"/>
        <v>492</v>
      </c>
      <c r="J94" s="28">
        <v>227</v>
      </c>
      <c r="K94" s="29">
        <v>265</v>
      </c>
    </row>
    <row r="95" spans="2:11" ht="12.75" customHeight="1">
      <c r="B95" s="18">
        <v>80</v>
      </c>
      <c r="C95" s="23">
        <f t="shared" si="3"/>
        <v>302</v>
      </c>
      <c r="D95" s="24">
        <v>118</v>
      </c>
      <c r="E95" s="25">
        <v>184</v>
      </c>
      <c r="F95" s="23">
        <f t="shared" si="4"/>
        <v>564</v>
      </c>
      <c r="G95" s="24">
        <v>230</v>
      </c>
      <c r="H95" s="25">
        <v>334</v>
      </c>
      <c r="I95" s="23">
        <f t="shared" si="5"/>
        <v>483</v>
      </c>
      <c r="J95" s="24">
        <v>207</v>
      </c>
      <c r="K95" s="25">
        <v>276</v>
      </c>
    </row>
    <row r="96" spans="2:11" ht="12.75" customHeight="1">
      <c r="B96" s="18">
        <v>81</v>
      </c>
      <c r="C96" s="23">
        <f t="shared" si="3"/>
        <v>303</v>
      </c>
      <c r="D96" s="24">
        <v>132</v>
      </c>
      <c r="E96" s="25">
        <v>171</v>
      </c>
      <c r="F96" s="23">
        <f t="shared" si="4"/>
        <v>585</v>
      </c>
      <c r="G96" s="24">
        <v>236</v>
      </c>
      <c r="H96" s="25">
        <v>349</v>
      </c>
      <c r="I96" s="23">
        <f t="shared" si="5"/>
        <v>464</v>
      </c>
      <c r="J96" s="24">
        <v>185</v>
      </c>
      <c r="K96" s="25">
        <v>279</v>
      </c>
    </row>
    <row r="97" spans="2:11" ht="12.75" customHeight="1">
      <c r="B97" s="18">
        <v>82</v>
      </c>
      <c r="C97" s="23">
        <f t="shared" si="3"/>
        <v>302</v>
      </c>
      <c r="D97" s="24">
        <v>111</v>
      </c>
      <c r="E97" s="25">
        <v>191</v>
      </c>
      <c r="F97" s="23">
        <f t="shared" si="4"/>
        <v>543</v>
      </c>
      <c r="G97" s="24">
        <v>227</v>
      </c>
      <c r="H97" s="25">
        <v>316</v>
      </c>
      <c r="I97" s="23">
        <f t="shared" si="5"/>
        <v>470</v>
      </c>
      <c r="J97" s="24">
        <v>188</v>
      </c>
      <c r="K97" s="25">
        <v>282</v>
      </c>
    </row>
    <row r="98" spans="2:11" ht="12.75" customHeight="1">
      <c r="B98" s="18">
        <v>83</v>
      </c>
      <c r="C98" s="23">
        <f t="shared" si="3"/>
        <v>285</v>
      </c>
      <c r="D98" s="24">
        <v>114</v>
      </c>
      <c r="E98" s="25">
        <v>171</v>
      </c>
      <c r="F98" s="23">
        <f t="shared" si="4"/>
        <v>515</v>
      </c>
      <c r="G98" s="24">
        <v>211</v>
      </c>
      <c r="H98" s="25">
        <v>304</v>
      </c>
      <c r="I98" s="23">
        <f t="shared" si="5"/>
        <v>501</v>
      </c>
      <c r="J98" s="24">
        <v>170</v>
      </c>
      <c r="K98" s="25">
        <v>331</v>
      </c>
    </row>
    <row r="99" spans="2:11" ht="12.75" customHeight="1">
      <c r="B99" s="18">
        <v>84</v>
      </c>
      <c r="C99" s="23">
        <f t="shared" si="3"/>
        <v>261</v>
      </c>
      <c r="D99" s="24">
        <v>95</v>
      </c>
      <c r="E99" s="25">
        <v>166</v>
      </c>
      <c r="F99" s="23">
        <f t="shared" si="4"/>
        <v>517</v>
      </c>
      <c r="G99" s="24">
        <v>189</v>
      </c>
      <c r="H99" s="25">
        <v>328</v>
      </c>
      <c r="I99" s="23">
        <f t="shared" si="5"/>
        <v>422</v>
      </c>
      <c r="J99" s="24">
        <v>161</v>
      </c>
      <c r="K99" s="25">
        <v>261</v>
      </c>
    </row>
    <row r="100" spans="2:11" ht="12.75" customHeight="1">
      <c r="B100" s="18">
        <v>85</v>
      </c>
      <c r="C100" s="23">
        <f t="shared" si="3"/>
        <v>293</v>
      </c>
      <c r="D100" s="24">
        <v>105</v>
      </c>
      <c r="E100" s="25">
        <v>188</v>
      </c>
      <c r="F100" s="23">
        <f t="shared" si="4"/>
        <v>449</v>
      </c>
      <c r="G100" s="24">
        <v>156</v>
      </c>
      <c r="H100" s="25">
        <v>293</v>
      </c>
      <c r="I100" s="23">
        <f t="shared" si="5"/>
        <v>447</v>
      </c>
      <c r="J100" s="24">
        <v>157</v>
      </c>
      <c r="K100" s="25">
        <v>290</v>
      </c>
    </row>
    <row r="101" spans="2:11" ht="12.75" customHeight="1">
      <c r="B101" s="18">
        <v>86</v>
      </c>
      <c r="C101" s="23">
        <f t="shared" si="3"/>
        <v>253</v>
      </c>
      <c r="D101" s="24">
        <v>93</v>
      </c>
      <c r="E101" s="25">
        <v>160</v>
      </c>
      <c r="F101" s="23">
        <f t="shared" si="4"/>
        <v>465</v>
      </c>
      <c r="G101" s="24">
        <v>160</v>
      </c>
      <c r="H101" s="25">
        <v>305</v>
      </c>
      <c r="I101" s="23">
        <f t="shared" si="5"/>
        <v>444</v>
      </c>
      <c r="J101" s="24">
        <v>151</v>
      </c>
      <c r="K101" s="25">
        <v>293</v>
      </c>
    </row>
    <row r="102" spans="2:11" ht="12.75" customHeight="1">
      <c r="B102" s="18">
        <v>87</v>
      </c>
      <c r="C102" s="23">
        <f t="shared" si="3"/>
        <v>219</v>
      </c>
      <c r="D102" s="24">
        <v>78</v>
      </c>
      <c r="E102" s="25">
        <v>141</v>
      </c>
      <c r="F102" s="23">
        <f t="shared" si="4"/>
        <v>368</v>
      </c>
      <c r="G102" s="24">
        <v>118</v>
      </c>
      <c r="H102" s="25">
        <v>250</v>
      </c>
      <c r="I102" s="23">
        <f t="shared" si="5"/>
        <v>370</v>
      </c>
      <c r="J102" s="24">
        <v>104</v>
      </c>
      <c r="K102" s="25">
        <v>266</v>
      </c>
    </row>
    <row r="103" spans="2:11" ht="12.75" customHeight="1">
      <c r="B103" s="18">
        <v>88</v>
      </c>
      <c r="C103" s="23">
        <f t="shared" si="3"/>
        <v>199</v>
      </c>
      <c r="D103" s="24">
        <v>69</v>
      </c>
      <c r="E103" s="25">
        <v>130</v>
      </c>
      <c r="F103" s="23">
        <f t="shared" si="4"/>
        <v>393</v>
      </c>
      <c r="G103" s="24">
        <v>136</v>
      </c>
      <c r="H103" s="25">
        <v>257</v>
      </c>
      <c r="I103" s="23">
        <f t="shared" si="5"/>
        <v>363</v>
      </c>
      <c r="J103" s="24">
        <v>122</v>
      </c>
      <c r="K103" s="25">
        <v>241</v>
      </c>
    </row>
    <row r="104" spans="2:11" ht="12.75" customHeight="1">
      <c r="B104" s="62">
        <v>89</v>
      </c>
      <c r="C104" s="27">
        <f t="shared" si="3"/>
        <v>180</v>
      </c>
      <c r="D104" s="28">
        <v>47</v>
      </c>
      <c r="E104" s="29">
        <v>133</v>
      </c>
      <c r="F104" s="27">
        <f t="shared" si="4"/>
        <v>295</v>
      </c>
      <c r="G104" s="28">
        <v>86</v>
      </c>
      <c r="H104" s="29">
        <v>209</v>
      </c>
      <c r="I104" s="27">
        <f t="shared" si="5"/>
        <v>310</v>
      </c>
      <c r="J104" s="28">
        <v>90</v>
      </c>
      <c r="K104" s="29">
        <v>220</v>
      </c>
    </row>
    <row r="105" spans="2:11" ht="12.75" customHeight="1">
      <c r="B105" s="18">
        <v>90</v>
      </c>
      <c r="C105" s="23">
        <f t="shared" si="3"/>
        <v>166</v>
      </c>
      <c r="D105" s="24">
        <v>48</v>
      </c>
      <c r="E105" s="25">
        <v>118</v>
      </c>
      <c r="F105" s="23">
        <f t="shared" si="4"/>
        <v>255</v>
      </c>
      <c r="G105" s="24">
        <v>70</v>
      </c>
      <c r="H105" s="25">
        <v>185</v>
      </c>
      <c r="I105" s="23">
        <f t="shared" si="5"/>
        <v>257</v>
      </c>
      <c r="J105" s="24">
        <v>70</v>
      </c>
      <c r="K105" s="25">
        <v>187</v>
      </c>
    </row>
    <row r="106" spans="2:11" ht="12.75" customHeight="1">
      <c r="B106" s="18">
        <v>91</v>
      </c>
      <c r="C106" s="23">
        <f t="shared" si="3"/>
        <v>121</v>
      </c>
      <c r="D106" s="24">
        <v>27</v>
      </c>
      <c r="E106" s="25">
        <v>94</v>
      </c>
      <c r="F106" s="23">
        <f t="shared" si="4"/>
        <v>256</v>
      </c>
      <c r="G106" s="24">
        <v>75</v>
      </c>
      <c r="H106" s="25">
        <v>181</v>
      </c>
      <c r="I106" s="23">
        <f t="shared" si="5"/>
        <v>265</v>
      </c>
      <c r="J106" s="24">
        <v>79</v>
      </c>
      <c r="K106" s="25">
        <v>186</v>
      </c>
    </row>
    <row r="107" spans="2:11" ht="12.75" customHeight="1">
      <c r="B107" s="18">
        <v>92</v>
      </c>
      <c r="C107" s="23">
        <f t="shared" si="3"/>
        <v>119</v>
      </c>
      <c r="D107" s="24">
        <v>23</v>
      </c>
      <c r="E107" s="25">
        <v>96</v>
      </c>
      <c r="F107" s="23">
        <f t="shared" si="4"/>
        <v>207</v>
      </c>
      <c r="G107" s="24">
        <v>45</v>
      </c>
      <c r="H107" s="25">
        <v>162</v>
      </c>
      <c r="I107" s="23">
        <f t="shared" si="5"/>
        <v>181</v>
      </c>
      <c r="J107" s="24">
        <v>44</v>
      </c>
      <c r="K107" s="25">
        <v>137</v>
      </c>
    </row>
    <row r="108" spans="2:11" ht="12.75" customHeight="1">
      <c r="B108" s="18">
        <v>93</v>
      </c>
      <c r="C108" s="23">
        <f t="shared" si="3"/>
        <v>87</v>
      </c>
      <c r="D108" s="24">
        <v>23</v>
      </c>
      <c r="E108" s="25">
        <v>64</v>
      </c>
      <c r="F108" s="23">
        <f t="shared" si="4"/>
        <v>166</v>
      </c>
      <c r="G108" s="24">
        <v>42</v>
      </c>
      <c r="H108" s="25">
        <v>124</v>
      </c>
      <c r="I108" s="23">
        <f t="shared" si="5"/>
        <v>136</v>
      </c>
      <c r="J108" s="24">
        <v>31</v>
      </c>
      <c r="K108" s="25">
        <v>105</v>
      </c>
    </row>
    <row r="109" spans="2:11" ht="12.75" customHeight="1">
      <c r="B109" s="18">
        <v>94</v>
      </c>
      <c r="C109" s="23">
        <f t="shared" si="3"/>
        <v>61</v>
      </c>
      <c r="D109" s="24">
        <v>13</v>
      </c>
      <c r="E109" s="25">
        <v>48</v>
      </c>
      <c r="F109" s="23">
        <f t="shared" si="4"/>
        <v>120</v>
      </c>
      <c r="G109" s="24">
        <v>25</v>
      </c>
      <c r="H109" s="25">
        <v>95</v>
      </c>
      <c r="I109" s="23">
        <f t="shared" si="5"/>
        <v>120</v>
      </c>
      <c r="J109" s="24">
        <v>23</v>
      </c>
      <c r="K109" s="25">
        <v>97</v>
      </c>
    </row>
    <row r="110" spans="2:11" ht="12.75" customHeight="1">
      <c r="B110" s="18">
        <v>95</v>
      </c>
      <c r="C110" s="23">
        <f t="shared" si="3"/>
        <v>38</v>
      </c>
      <c r="D110" s="24">
        <v>6</v>
      </c>
      <c r="E110" s="25">
        <v>32</v>
      </c>
      <c r="F110" s="23">
        <f t="shared" si="4"/>
        <v>105</v>
      </c>
      <c r="G110" s="24">
        <v>22</v>
      </c>
      <c r="H110" s="25">
        <v>83</v>
      </c>
      <c r="I110" s="23">
        <f t="shared" si="5"/>
        <v>92</v>
      </c>
      <c r="J110" s="24">
        <v>19</v>
      </c>
      <c r="K110" s="25">
        <v>73</v>
      </c>
    </row>
    <row r="111" spans="2:11" ht="12.75" customHeight="1">
      <c r="B111" s="18">
        <v>96</v>
      </c>
      <c r="C111" s="23">
        <f t="shared" si="3"/>
        <v>38</v>
      </c>
      <c r="D111" s="24">
        <v>6</v>
      </c>
      <c r="E111" s="25">
        <v>32</v>
      </c>
      <c r="F111" s="23">
        <f t="shared" si="4"/>
        <v>66</v>
      </c>
      <c r="G111" s="24">
        <v>12</v>
      </c>
      <c r="H111" s="25">
        <v>54</v>
      </c>
      <c r="I111" s="23">
        <f t="shared" si="5"/>
        <v>81</v>
      </c>
      <c r="J111" s="24">
        <v>17</v>
      </c>
      <c r="K111" s="25">
        <v>64</v>
      </c>
    </row>
    <row r="112" spans="2:11" ht="12.75" customHeight="1">
      <c r="B112" s="18">
        <v>97</v>
      </c>
      <c r="C112" s="23">
        <f t="shared" si="3"/>
        <v>21</v>
      </c>
      <c r="D112" s="24">
        <v>0</v>
      </c>
      <c r="E112" s="25">
        <v>21</v>
      </c>
      <c r="F112" s="23">
        <f t="shared" si="4"/>
        <v>48</v>
      </c>
      <c r="G112" s="24">
        <v>5</v>
      </c>
      <c r="H112" s="25">
        <v>43</v>
      </c>
      <c r="I112" s="23">
        <f t="shared" si="5"/>
        <v>46</v>
      </c>
      <c r="J112" s="24">
        <v>11</v>
      </c>
      <c r="K112" s="25">
        <v>35</v>
      </c>
    </row>
    <row r="113" spans="2:11" ht="12.75" customHeight="1">
      <c r="B113" s="18">
        <v>98</v>
      </c>
      <c r="C113" s="23">
        <f t="shared" si="3"/>
        <v>18</v>
      </c>
      <c r="D113" s="24">
        <v>0</v>
      </c>
      <c r="E113" s="25">
        <v>18</v>
      </c>
      <c r="F113" s="23">
        <f t="shared" si="4"/>
        <v>32</v>
      </c>
      <c r="G113" s="24">
        <v>4</v>
      </c>
      <c r="H113" s="25">
        <v>28</v>
      </c>
      <c r="I113" s="23">
        <f t="shared" si="5"/>
        <v>36</v>
      </c>
      <c r="J113" s="24">
        <v>1</v>
      </c>
      <c r="K113" s="25">
        <v>35</v>
      </c>
    </row>
    <row r="114" spans="2:11" ht="12.75" customHeight="1">
      <c r="B114" s="62">
        <v>99</v>
      </c>
      <c r="C114" s="27">
        <f t="shared" si="3"/>
        <v>9</v>
      </c>
      <c r="D114" s="28">
        <v>1</v>
      </c>
      <c r="E114" s="29">
        <v>8</v>
      </c>
      <c r="F114" s="27">
        <f t="shared" si="4"/>
        <v>16</v>
      </c>
      <c r="G114" s="28">
        <v>2</v>
      </c>
      <c r="H114" s="29">
        <v>14</v>
      </c>
      <c r="I114" s="27">
        <f t="shared" si="5"/>
        <v>21</v>
      </c>
      <c r="J114" s="28">
        <v>4</v>
      </c>
      <c r="K114" s="29">
        <v>17</v>
      </c>
    </row>
    <row r="115" spans="2:11" ht="12.75" customHeight="1">
      <c r="B115" s="18" t="s">
        <v>9</v>
      </c>
      <c r="C115" s="23">
        <f t="shared" si="3"/>
        <v>18</v>
      </c>
      <c r="D115" s="36">
        <v>2</v>
      </c>
      <c r="E115" s="37">
        <v>16</v>
      </c>
      <c r="F115" s="23">
        <f t="shared" si="4"/>
        <v>47</v>
      </c>
      <c r="G115" s="24">
        <v>8</v>
      </c>
      <c r="H115" s="25">
        <v>39</v>
      </c>
      <c r="I115" s="23">
        <f t="shared" si="5"/>
        <v>31</v>
      </c>
      <c r="J115" s="24">
        <v>0</v>
      </c>
      <c r="K115" s="25">
        <v>31</v>
      </c>
    </row>
    <row r="116" spans="2:11" ht="12.75" customHeight="1">
      <c r="B116" s="18" t="s">
        <v>10</v>
      </c>
      <c r="C116" s="23">
        <f t="shared" si="3"/>
        <v>27</v>
      </c>
      <c r="D116" s="24">
        <v>18</v>
      </c>
      <c r="E116" s="25">
        <v>9</v>
      </c>
      <c r="F116" s="23">
        <f t="shared" si="4"/>
        <v>305</v>
      </c>
      <c r="G116" s="24">
        <v>159</v>
      </c>
      <c r="H116" s="25">
        <v>146</v>
      </c>
      <c r="I116" s="23">
        <f t="shared" si="5"/>
        <v>16</v>
      </c>
      <c r="J116" s="24">
        <v>11</v>
      </c>
      <c r="K116" s="25">
        <v>5</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641</v>
      </c>
      <c r="D119" s="24">
        <f>SUM(D8:D12)</f>
        <v>326</v>
      </c>
      <c r="E119" s="25">
        <f>SUM(E8:E12)</f>
        <v>315</v>
      </c>
      <c r="F119" s="23">
        <f t="shared" ref="F119:F139" si="7">G119+H119</f>
        <v>2201</v>
      </c>
      <c r="G119" s="24">
        <f>SUM(G8:G12)</f>
        <v>1133</v>
      </c>
      <c r="H119" s="25">
        <f>SUM(H8:H12)</f>
        <v>1068</v>
      </c>
      <c r="I119" s="23">
        <f t="shared" ref="I119:I139" si="8">J119+K119</f>
        <v>1425</v>
      </c>
      <c r="J119" s="24">
        <f>SUM(J8:J12)</f>
        <v>718</v>
      </c>
      <c r="K119" s="25">
        <f>SUM(K8:K12)</f>
        <v>707</v>
      </c>
    </row>
    <row r="120" spans="2:11" ht="12.75" customHeight="1">
      <c r="B120" s="18" t="s">
        <v>13</v>
      </c>
      <c r="C120" s="23">
        <f t="shared" si="6"/>
        <v>703</v>
      </c>
      <c r="D120" s="24">
        <f>SUM(D13:D17)</f>
        <v>373</v>
      </c>
      <c r="E120" s="25">
        <f>SUM(E13:E17)</f>
        <v>330</v>
      </c>
      <c r="F120" s="23">
        <f t="shared" si="7"/>
        <v>2434</v>
      </c>
      <c r="G120" s="24">
        <f>SUM(G13:G17)</f>
        <v>1268</v>
      </c>
      <c r="H120" s="25">
        <f>SUM(H13:H17)</f>
        <v>1166</v>
      </c>
      <c r="I120" s="23">
        <f t="shared" si="8"/>
        <v>1660</v>
      </c>
      <c r="J120" s="24">
        <f>SUM(J13:J17)</f>
        <v>884</v>
      </c>
      <c r="K120" s="25">
        <f>SUM(K13:K17)</f>
        <v>776</v>
      </c>
    </row>
    <row r="121" spans="2:11" ht="12.75" customHeight="1">
      <c r="B121" s="18" t="s">
        <v>14</v>
      </c>
      <c r="C121" s="23">
        <f t="shared" si="6"/>
        <v>754</v>
      </c>
      <c r="D121" s="24">
        <f>SUM(D18:D22)</f>
        <v>409</v>
      </c>
      <c r="E121" s="25">
        <f>SUM(E18:E22)</f>
        <v>345</v>
      </c>
      <c r="F121" s="23">
        <f t="shared" si="7"/>
        <v>2438</v>
      </c>
      <c r="G121" s="24">
        <f>SUM(G18:G22)</f>
        <v>1270</v>
      </c>
      <c r="H121" s="25">
        <f>SUM(H18:H22)</f>
        <v>1168</v>
      </c>
      <c r="I121" s="23">
        <f t="shared" si="8"/>
        <v>1694</v>
      </c>
      <c r="J121" s="24">
        <f>SUM(J18:J22)</f>
        <v>866</v>
      </c>
      <c r="K121" s="25">
        <f>SUM(K18:K22)</f>
        <v>828</v>
      </c>
    </row>
    <row r="122" spans="2:11" ht="12.75" customHeight="1">
      <c r="B122" s="18" t="s">
        <v>15</v>
      </c>
      <c r="C122" s="23">
        <f t="shared" si="6"/>
        <v>799</v>
      </c>
      <c r="D122" s="24">
        <f>SUM(D23:D27)</f>
        <v>415</v>
      </c>
      <c r="E122" s="25">
        <f>SUM(E23:E27)</f>
        <v>384</v>
      </c>
      <c r="F122" s="23">
        <f t="shared" si="7"/>
        <v>2704</v>
      </c>
      <c r="G122" s="24">
        <f>SUM(G23:G27)</f>
        <v>1287</v>
      </c>
      <c r="H122" s="25">
        <f>SUM(H23:H27)</f>
        <v>1417</v>
      </c>
      <c r="I122" s="23">
        <f t="shared" si="8"/>
        <v>1597</v>
      </c>
      <c r="J122" s="24">
        <f>SUM(J23:J27)</f>
        <v>728</v>
      </c>
      <c r="K122" s="25">
        <f>SUM(K23:K27)</f>
        <v>869</v>
      </c>
    </row>
    <row r="123" spans="2:11" ht="12.75" customHeight="1">
      <c r="B123" s="18" t="s">
        <v>16</v>
      </c>
      <c r="C123" s="23">
        <f t="shared" si="6"/>
        <v>482</v>
      </c>
      <c r="D123" s="24">
        <f>SUM(D28:D32)</f>
        <v>243</v>
      </c>
      <c r="E123" s="25">
        <f>SUM(E28:E32)</f>
        <v>239</v>
      </c>
      <c r="F123" s="23">
        <f t="shared" si="7"/>
        <v>1605</v>
      </c>
      <c r="G123" s="24">
        <f>SUM(G28:G32)</f>
        <v>724</v>
      </c>
      <c r="H123" s="25">
        <f>SUM(H28:H32)</f>
        <v>881</v>
      </c>
      <c r="I123" s="23">
        <f t="shared" si="8"/>
        <v>1115</v>
      </c>
      <c r="J123" s="24">
        <f>SUM(J28:J32)</f>
        <v>469</v>
      </c>
      <c r="K123" s="25">
        <f>SUM(K28:K32)</f>
        <v>646</v>
      </c>
    </row>
    <row r="124" spans="2:11" ht="12.75" customHeight="1">
      <c r="B124" s="18" t="s">
        <v>17</v>
      </c>
      <c r="C124" s="23">
        <f t="shared" si="6"/>
        <v>609</v>
      </c>
      <c r="D124" s="24">
        <f>SUM(D33:D37)</f>
        <v>319</v>
      </c>
      <c r="E124" s="25">
        <f>SUM(E33:E37)</f>
        <v>290</v>
      </c>
      <c r="F124" s="23">
        <f t="shared" si="7"/>
        <v>1948</v>
      </c>
      <c r="G124" s="24">
        <f>SUM(G33:G37)</f>
        <v>920</v>
      </c>
      <c r="H124" s="25">
        <f>SUM(H33:H37)</f>
        <v>1028</v>
      </c>
      <c r="I124" s="23">
        <f t="shared" si="8"/>
        <v>1271</v>
      </c>
      <c r="J124" s="24">
        <f>SUM(J33:J37)</f>
        <v>562</v>
      </c>
      <c r="K124" s="25">
        <f>SUM(K33:K37)</f>
        <v>709</v>
      </c>
    </row>
    <row r="125" spans="2:11" ht="12.75" customHeight="1">
      <c r="B125" s="18" t="s">
        <v>18</v>
      </c>
      <c r="C125" s="23">
        <f t="shared" si="6"/>
        <v>714</v>
      </c>
      <c r="D125" s="24">
        <f>SUM(D38:D42)</f>
        <v>366</v>
      </c>
      <c r="E125" s="25">
        <f>SUM(E38:E42)</f>
        <v>348</v>
      </c>
      <c r="F125" s="23">
        <f t="shared" si="7"/>
        <v>2523</v>
      </c>
      <c r="G125" s="24">
        <f>SUM(G38:G42)</f>
        <v>1195</v>
      </c>
      <c r="H125" s="25">
        <f>SUM(H38:H42)</f>
        <v>1328</v>
      </c>
      <c r="I125" s="23">
        <f t="shared" si="8"/>
        <v>1720</v>
      </c>
      <c r="J125" s="24">
        <f>SUM(J38:J42)</f>
        <v>815</v>
      </c>
      <c r="K125" s="25">
        <f>SUM(K38:K42)</f>
        <v>905</v>
      </c>
    </row>
    <row r="126" spans="2:11" ht="12.75" customHeight="1">
      <c r="B126" s="18" t="s">
        <v>19</v>
      </c>
      <c r="C126" s="23">
        <f t="shared" si="6"/>
        <v>844</v>
      </c>
      <c r="D126" s="24">
        <f>SUM(D43:D47)</f>
        <v>411</v>
      </c>
      <c r="E126" s="25">
        <f>SUM(E43:E47)</f>
        <v>433</v>
      </c>
      <c r="F126" s="23">
        <f t="shared" si="7"/>
        <v>2870</v>
      </c>
      <c r="G126" s="24">
        <f>SUM(G43:G47)</f>
        <v>1403</v>
      </c>
      <c r="H126" s="25">
        <f>SUM(H43:H47)</f>
        <v>1467</v>
      </c>
      <c r="I126" s="23">
        <f t="shared" si="8"/>
        <v>2056</v>
      </c>
      <c r="J126" s="24">
        <f>SUM(J43:J47)</f>
        <v>984</v>
      </c>
      <c r="K126" s="25">
        <f>SUM(K43:K47)</f>
        <v>1072</v>
      </c>
    </row>
    <row r="127" spans="2:11" ht="12.75" customHeight="1">
      <c r="B127" s="18" t="s">
        <v>20</v>
      </c>
      <c r="C127" s="23">
        <f t="shared" si="6"/>
        <v>937</v>
      </c>
      <c r="D127" s="24">
        <f>SUM(D48:D52)</f>
        <v>451</v>
      </c>
      <c r="E127" s="25">
        <f>SUM(E48:E52)</f>
        <v>486</v>
      </c>
      <c r="F127" s="23">
        <f t="shared" si="7"/>
        <v>3096</v>
      </c>
      <c r="G127" s="24">
        <f>SUM(G48:G52)</f>
        <v>1506</v>
      </c>
      <c r="H127" s="25">
        <f>SUM(H48:H52)</f>
        <v>1590</v>
      </c>
      <c r="I127" s="23">
        <f t="shared" si="8"/>
        <v>2126</v>
      </c>
      <c r="J127" s="24">
        <f>SUM(J48:J52)</f>
        <v>1059</v>
      </c>
      <c r="K127" s="25">
        <f>SUM(K48:K52)</f>
        <v>1067</v>
      </c>
    </row>
    <row r="128" spans="2:11" ht="12.75" customHeight="1">
      <c r="B128" s="18" t="s">
        <v>21</v>
      </c>
      <c r="C128" s="23">
        <f t="shared" si="6"/>
        <v>1063</v>
      </c>
      <c r="D128" s="24">
        <f>SUM(D53:D57)</f>
        <v>525</v>
      </c>
      <c r="E128" s="25">
        <f>SUM(E53:E57)</f>
        <v>538</v>
      </c>
      <c r="F128" s="23">
        <f t="shared" si="7"/>
        <v>3100</v>
      </c>
      <c r="G128" s="24">
        <f>SUM(G53:G57)</f>
        <v>1504</v>
      </c>
      <c r="H128" s="25">
        <f>SUM(H53:H57)</f>
        <v>1596</v>
      </c>
      <c r="I128" s="23">
        <f t="shared" si="8"/>
        <v>1944</v>
      </c>
      <c r="J128" s="24">
        <f>SUM(J53:J57)</f>
        <v>892</v>
      </c>
      <c r="K128" s="25">
        <f>SUM(K53:K57)</f>
        <v>1052</v>
      </c>
    </row>
    <row r="129" spans="2:11" ht="12.75" customHeight="1">
      <c r="B129" s="18" t="s">
        <v>22</v>
      </c>
      <c r="C129" s="23">
        <f t="shared" si="6"/>
        <v>1234</v>
      </c>
      <c r="D129" s="24">
        <f>SUM(D58:D62)</f>
        <v>619</v>
      </c>
      <c r="E129" s="25">
        <f>SUM(E58:E62)</f>
        <v>615</v>
      </c>
      <c r="F129" s="23">
        <f t="shared" si="7"/>
        <v>3121</v>
      </c>
      <c r="G129" s="24">
        <f>SUM(G58:G62)</f>
        <v>1476</v>
      </c>
      <c r="H129" s="25">
        <f>SUM(H58:H62)</f>
        <v>1645</v>
      </c>
      <c r="I129" s="23">
        <f t="shared" si="8"/>
        <v>2038</v>
      </c>
      <c r="J129" s="24">
        <f>SUM(J58:J62)</f>
        <v>959</v>
      </c>
      <c r="K129" s="25">
        <f>SUM(K58:K62)</f>
        <v>1079</v>
      </c>
    </row>
    <row r="130" spans="2:11" ht="12.75" customHeight="1">
      <c r="B130" s="18" t="s">
        <v>23</v>
      </c>
      <c r="C130" s="23">
        <f t="shared" si="6"/>
        <v>1380</v>
      </c>
      <c r="D130" s="24">
        <f>SUM(D63:D67)</f>
        <v>689</v>
      </c>
      <c r="E130" s="25">
        <f>SUM(E63:E67)</f>
        <v>691</v>
      </c>
      <c r="F130" s="23">
        <f t="shared" si="7"/>
        <v>3302</v>
      </c>
      <c r="G130" s="24">
        <f>SUM(G63:G67)</f>
        <v>1587</v>
      </c>
      <c r="H130" s="25">
        <f>SUM(H63:H67)</f>
        <v>1715</v>
      </c>
      <c r="I130" s="23">
        <f t="shared" si="8"/>
        <v>2626</v>
      </c>
      <c r="J130" s="24">
        <f>SUM(J63:J67)</f>
        <v>1279</v>
      </c>
      <c r="K130" s="25">
        <f>SUM(K63:K67)</f>
        <v>1347</v>
      </c>
    </row>
    <row r="131" spans="2:11" ht="12.75" customHeight="1">
      <c r="B131" s="18" t="s">
        <v>24</v>
      </c>
      <c r="C131" s="23">
        <f t="shared" si="6"/>
        <v>1648</v>
      </c>
      <c r="D131" s="24">
        <f>SUM(D68:D72)</f>
        <v>837</v>
      </c>
      <c r="E131" s="25">
        <f>SUM(E68:E72)</f>
        <v>811</v>
      </c>
      <c r="F131" s="23">
        <f t="shared" si="7"/>
        <v>3884</v>
      </c>
      <c r="G131" s="24">
        <f>SUM(G68:G72)</f>
        <v>1819</v>
      </c>
      <c r="H131" s="25">
        <f>SUM(H68:H72)</f>
        <v>2065</v>
      </c>
      <c r="I131" s="23">
        <f t="shared" si="8"/>
        <v>3464</v>
      </c>
      <c r="J131" s="24">
        <f>SUM(J68:J72)</f>
        <v>1706</v>
      </c>
      <c r="K131" s="25">
        <f>SUM(K68:K72)</f>
        <v>1758</v>
      </c>
    </row>
    <row r="132" spans="2:11" ht="12.75" customHeight="1">
      <c r="B132" s="18" t="s">
        <v>25</v>
      </c>
      <c r="C132" s="23">
        <f t="shared" si="6"/>
        <v>1810</v>
      </c>
      <c r="D132" s="24">
        <f>SUM(D80:D84)</f>
        <v>903</v>
      </c>
      <c r="E132" s="25">
        <f>SUM(E80:E84)</f>
        <v>907</v>
      </c>
      <c r="F132" s="23">
        <f t="shared" si="7"/>
        <v>4559</v>
      </c>
      <c r="G132" s="24">
        <f>SUM(G80:G84)</f>
        <v>2242</v>
      </c>
      <c r="H132" s="25">
        <f>SUM(H80:H84)</f>
        <v>2317</v>
      </c>
      <c r="I132" s="23">
        <f t="shared" si="8"/>
        <v>4015</v>
      </c>
      <c r="J132" s="24">
        <f>SUM(J80:J84)</f>
        <v>1996</v>
      </c>
      <c r="K132" s="25">
        <f>SUM(K80:K84)</f>
        <v>2019</v>
      </c>
    </row>
    <row r="133" spans="2:11" ht="12.75" customHeight="1">
      <c r="B133" s="18" t="s">
        <v>26</v>
      </c>
      <c r="C133" s="23">
        <f t="shared" si="6"/>
        <v>1482</v>
      </c>
      <c r="D133" s="24">
        <f>SUM(D85:D89)</f>
        <v>722</v>
      </c>
      <c r="E133" s="25">
        <f>SUM(E85:E89)</f>
        <v>760</v>
      </c>
      <c r="F133" s="23">
        <f t="shared" si="7"/>
        <v>3417</v>
      </c>
      <c r="G133" s="24">
        <f>SUM(G85:G89)</f>
        <v>1625</v>
      </c>
      <c r="H133" s="25">
        <f>SUM(H85:H89)</f>
        <v>1792</v>
      </c>
      <c r="I133" s="23">
        <f t="shared" si="8"/>
        <v>2985</v>
      </c>
      <c r="J133" s="24">
        <f>SUM(J85:J89)</f>
        <v>1374</v>
      </c>
      <c r="K133" s="25">
        <f>SUM(K85:K89)</f>
        <v>1611</v>
      </c>
    </row>
    <row r="134" spans="2:11" ht="12.75" customHeight="1">
      <c r="B134" s="18" t="s">
        <v>27</v>
      </c>
      <c r="C134" s="23">
        <f t="shared" si="6"/>
        <v>1484</v>
      </c>
      <c r="D134" s="24">
        <f>SUM(D90:D94)</f>
        <v>633</v>
      </c>
      <c r="E134" s="25">
        <f>SUM(E90:E94)</f>
        <v>851</v>
      </c>
      <c r="F134" s="23">
        <f t="shared" si="7"/>
        <v>2945</v>
      </c>
      <c r="G134" s="24">
        <f>SUM(G90:G94)</f>
        <v>1282</v>
      </c>
      <c r="H134" s="25">
        <f>SUM(H90:H94)</f>
        <v>1663</v>
      </c>
      <c r="I134" s="23">
        <f t="shared" si="8"/>
        <v>2662</v>
      </c>
      <c r="J134" s="24">
        <f>SUM(J90:J94)</f>
        <v>1208</v>
      </c>
      <c r="K134" s="25">
        <f>SUM(K90:K94)</f>
        <v>1454</v>
      </c>
    </row>
    <row r="135" spans="2:11" ht="12.75" customHeight="1">
      <c r="B135" s="18" t="s">
        <v>28</v>
      </c>
      <c r="C135" s="23">
        <f t="shared" si="6"/>
        <v>1453</v>
      </c>
      <c r="D135" s="24">
        <f>SUM(D95:D99)</f>
        <v>570</v>
      </c>
      <c r="E135" s="25">
        <f>SUM(E95:E99)</f>
        <v>883</v>
      </c>
      <c r="F135" s="23">
        <f t="shared" si="7"/>
        <v>2724</v>
      </c>
      <c r="G135" s="24">
        <f>SUM(G95:G99)</f>
        <v>1093</v>
      </c>
      <c r="H135" s="25">
        <f>SUM(H95:H99)</f>
        <v>1631</v>
      </c>
      <c r="I135" s="23">
        <f t="shared" si="8"/>
        <v>2340</v>
      </c>
      <c r="J135" s="24">
        <f>SUM(J95:J99)</f>
        <v>911</v>
      </c>
      <c r="K135" s="25">
        <f>SUM(K95:K99)</f>
        <v>1429</v>
      </c>
    </row>
    <row r="136" spans="2:11" ht="12.75" customHeight="1">
      <c r="B136" s="18" t="s">
        <v>29</v>
      </c>
      <c r="C136" s="23">
        <f t="shared" si="6"/>
        <v>1144</v>
      </c>
      <c r="D136" s="24">
        <f>SUM(D100:D104)</f>
        <v>392</v>
      </c>
      <c r="E136" s="25">
        <f>SUM(E100:E104)</f>
        <v>752</v>
      </c>
      <c r="F136" s="23">
        <f t="shared" si="7"/>
        <v>1970</v>
      </c>
      <c r="G136" s="24">
        <f>SUM(G100:G104)</f>
        <v>656</v>
      </c>
      <c r="H136" s="25">
        <f>SUM(H100:H104)</f>
        <v>1314</v>
      </c>
      <c r="I136" s="23">
        <f t="shared" si="8"/>
        <v>1934</v>
      </c>
      <c r="J136" s="24">
        <f>SUM(J100:J104)</f>
        <v>624</v>
      </c>
      <c r="K136" s="25">
        <f>SUM(K100:K104)</f>
        <v>1310</v>
      </c>
    </row>
    <row r="137" spans="2:11" ht="12.75" customHeight="1">
      <c r="B137" s="18" t="s">
        <v>30</v>
      </c>
      <c r="C137" s="23">
        <f t="shared" si="6"/>
        <v>554</v>
      </c>
      <c r="D137" s="24">
        <f>SUM(D105:D109)</f>
        <v>134</v>
      </c>
      <c r="E137" s="25">
        <f>SUM(E105:E109)</f>
        <v>420</v>
      </c>
      <c r="F137" s="23">
        <f t="shared" si="7"/>
        <v>1004</v>
      </c>
      <c r="G137" s="24">
        <f>SUM(G105:G109)</f>
        <v>257</v>
      </c>
      <c r="H137" s="25">
        <f>SUM(H105:H109)</f>
        <v>747</v>
      </c>
      <c r="I137" s="23">
        <f t="shared" si="8"/>
        <v>959</v>
      </c>
      <c r="J137" s="24">
        <f>SUM(J105:J109)</f>
        <v>247</v>
      </c>
      <c r="K137" s="25">
        <f>SUM(K105:K109)</f>
        <v>712</v>
      </c>
    </row>
    <row r="138" spans="2:11" ht="12.75" customHeight="1">
      <c r="B138" s="18" t="s">
        <v>31</v>
      </c>
      <c r="C138" s="23">
        <f t="shared" si="6"/>
        <v>124</v>
      </c>
      <c r="D138" s="24">
        <f>SUM(D110:D114)</f>
        <v>13</v>
      </c>
      <c r="E138" s="25">
        <f>SUM(E110:E114)</f>
        <v>111</v>
      </c>
      <c r="F138" s="23">
        <f t="shared" si="7"/>
        <v>267</v>
      </c>
      <c r="G138" s="24">
        <f>SUM(G110:G114)</f>
        <v>45</v>
      </c>
      <c r="H138" s="25">
        <f>SUM(H110:H114)</f>
        <v>222</v>
      </c>
      <c r="I138" s="23">
        <f t="shared" si="8"/>
        <v>276</v>
      </c>
      <c r="J138" s="24">
        <f>SUM(J110:J114)</f>
        <v>52</v>
      </c>
      <c r="K138" s="25">
        <f>SUM(K110:K114)</f>
        <v>224</v>
      </c>
    </row>
    <row r="139" spans="2:11" ht="12.75" customHeight="1">
      <c r="B139" s="18" t="s">
        <v>9</v>
      </c>
      <c r="C139" s="23">
        <f t="shared" si="6"/>
        <v>18</v>
      </c>
      <c r="D139" s="24">
        <f>SUM(D115)</f>
        <v>2</v>
      </c>
      <c r="E139" s="25">
        <f>SUM(E115)</f>
        <v>16</v>
      </c>
      <c r="F139" s="23">
        <f t="shared" si="7"/>
        <v>47</v>
      </c>
      <c r="G139" s="24">
        <f>SUM(G115)</f>
        <v>8</v>
      </c>
      <c r="H139" s="25">
        <f>SUM(H115)</f>
        <v>39</v>
      </c>
      <c r="I139" s="23">
        <f t="shared" si="8"/>
        <v>31</v>
      </c>
      <c r="J139" s="24">
        <f>SUM(J115)</f>
        <v>0</v>
      </c>
      <c r="K139" s="25">
        <f>SUM(K115)</f>
        <v>31</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2098</v>
      </c>
      <c r="D142" s="24">
        <f t="shared" si="9"/>
        <v>1108</v>
      </c>
      <c r="E142" s="25">
        <f t="shared" si="9"/>
        <v>990</v>
      </c>
      <c r="F142" s="23">
        <f t="shared" si="9"/>
        <v>7073</v>
      </c>
      <c r="G142" s="24">
        <f t="shared" si="9"/>
        <v>3671</v>
      </c>
      <c r="H142" s="25">
        <f t="shared" si="9"/>
        <v>3402</v>
      </c>
      <c r="I142" s="23">
        <f t="shared" si="9"/>
        <v>4779</v>
      </c>
      <c r="J142" s="24">
        <f t="shared" si="9"/>
        <v>2468</v>
      </c>
      <c r="K142" s="25">
        <f t="shared" si="9"/>
        <v>2311</v>
      </c>
    </row>
    <row r="143" spans="2:11" ht="12.75" customHeight="1">
      <c r="B143" s="67" t="s">
        <v>34</v>
      </c>
      <c r="C143" s="23">
        <f t="shared" ref="C143:K143" si="10">SUM(C122:C131)</f>
        <v>9710</v>
      </c>
      <c r="D143" s="24">
        <f t="shared" si="10"/>
        <v>4875</v>
      </c>
      <c r="E143" s="25">
        <f t="shared" si="10"/>
        <v>4835</v>
      </c>
      <c r="F143" s="23">
        <f t="shared" si="10"/>
        <v>28153</v>
      </c>
      <c r="G143" s="24">
        <f t="shared" si="10"/>
        <v>13421</v>
      </c>
      <c r="H143" s="25">
        <f t="shared" si="10"/>
        <v>14732</v>
      </c>
      <c r="I143" s="23">
        <f t="shared" si="10"/>
        <v>19957</v>
      </c>
      <c r="J143" s="24">
        <f t="shared" si="10"/>
        <v>9453</v>
      </c>
      <c r="K143" s="25">
        <f t="shared" si="10"/>
        <v>10504</v>
      </c>
    </row>
    <row r="144" spans="2:11" ht="12.75" customHeight="1">
      <c r="B144" s="67" t="s">
        <v>35</v>
      </c>
      <c r="C144" s="23">
        <f t="shared" ref="C144:K144" si="11">SUM(C132:C139)</f>
        <v>8069</v>
      </c>
      <c r="D144" s="24">
        <f t="shared" si="11"/>
        <v>3369</v>
      </c>
      <c r="E144" s="25">
        <f t="shared" si="11"/>
        <v>4700</v>
      </c>
      <c r="F144" s="23">
        <f t="shared" si="11"/>
        <v>16933</v>
      </c>
      <c r="G144" s="24">
        <f t="shared" si="11"/>
        <v>7208</v>
      </c>
      <c r="H144" s="25">
        <f t="shared" si="11"/>
        <v>9725</v>
      </c>
      <c r="I144" s="23">
        <f t="shared" si="11"/>
        <v>15202</v>
      </c>
      <c r="J144" s="24">
        <f t="shared" si="11"/>
        <v>6412</v>
      </c>
      <c r="K144" s="25">
        <f t="shared" si="11"/>
        <v>8790</v>
      </c>
    </row>
    <row r="145" spans="2:11" ht="12.75" customHeight="1">
      <c r="B145" s="67" t="s">
        <v>36</v>
      </c>
      <c r="C145" s="23">
        <f t="shared" ref="C145:K145" si="12">SUM(C134:C139)</f>
        <v>4777</v>
      </c>
      <c r="D145" s="24">
        <f t="shared" si="12"/>
        <v>1744</v>
      </c>
      <c r="E145" s="25">
        <f t="shared" si="12"/>
        <v>3033</v>
      </c>
      <c r="F145" s="23">
        <f t="shared" si="12"/>
        <v>8957</v>
      </c>
      <c r="G145" s="24">
        <f t="shared" si="12"/>
        <v>3341</v>
      </c>
      <c r="H145" s="25">
        <f t="shared" si="12"/>
        <v>5616</v>
      </c>
      <c r="I145" s="23">
        <f t="shared" si="12"/>
        <v>8202</v>
      </c>
      <c r="J145" s="24">
        <f t="shared" si="12"/>
        <v>3042</v>
      </c>
      <c r="K145" s="25">
        <f t="shared" si="12"/>
        <v>5160</v>
      </c>
    </row>
    <row r="146" spans="2:11" ht="12.75" customHeight="1">
      <c r="B146" s="68" t="s">
        <v>37</v>
      </c>
      <c r="C146" s="47"/>
      <c r="D146" s="48"/>
      <c r="E146" s="49"/>
      <c r="F146" s="47"/>
      <c r="G146" s="48"/>
      <c r="H146" s="49"/>
      <c r="I146" s="47"/>
      <c r="J146" s="48"/>
      <c r="K146" s="49"/>
    </row>
    <row r="147" spans="2:11" ht="12.75" customHeight="1">
      <c r="B147" s="67" t="s">
        <v>33</v>
      </c>
      <c r="C147" s="50">
        <f>C142/($C$6-$C$116)*100</f>
        <v>10.554912713186095</v>
      </c>
      <c r="D147" s="51">
        <f>D142/($D$6-$D$116)*100</f>
        <v>11.847733105218134</v>
      </c>
      <c r="E147" s="52">
        <f>E142/($E$6-$E$116)*100</f>
        <v>9.4061757719714958</v>
      </c>
      <c r="F147" s="50">
        <f>F142/($F$6-$F$116)*100</f>
        <v>13.560459364635058</v>
      </c>
      <c r="G147" s="51">
        <f>G142/($G$6-$G$116)*100</f>
        <v>15.106995884773664</v>
      </c>
      <c r="H147" s="52">
        <f>H142/($H$6-$H$116)*100</f>
        <v>12.211493592734843</v>
      </c>
      <c r="I147" s="50">
        <f>I142/($I$6-$I$116)*100</f>
        <v>11.966047373428815</v>
      </c>
      <c r="J147" s="51">
        <f>J142/($J$6-$J$116)*100</f>
        <v>13.46206294659903</v>
      </c>
      <c r="K147" s="52">
        <f>K142/($K$6-$K$116)*100</f>
        <v>10.696598009719972</v>
      </c>
    </row>
    <row r="148" spans="2:11" ht="12.75" customHeight="1">
      <c r="B148" s="67" t="s">
        <v>34</v>
      </c>
      <c r="C148" s="50">
        <f t="shared" ref="C148:C150" si="13">C143/($C$6-$C$116)*100</f>
        <v>48.850430145394178</v>
      </c>
      <c r="D148" s="51">
        <f t="shared" ref="D148:D150" si="14">D143/($D$6-$D$116)*100</f>
        <v>52.127887082976898</v>
      </c>
      <c r="E148" s="52">
        <f t="shared" ref="E148:E150" si="15">E143/($E$6-$E$116)*100</f>
        <v>45.938242280285039</v>
      </c>
      <c r="F148" s="50">
        <f t="shared" ref="F148:F150" si="16">F143/($F$6-$F$116)*100</f>
        <v>53.975344619337029</v>
      </c>
      <c r="G148" s="51">
        <f t="shared" ref="G148:G150" si="17">G143/($G$6-$G$116)*100</f>
        <v>55.230452674897123</v>
      </c>
      <c r="H148" s="52">
        <f t="shared" ref="H148:H150" si="18">H143/($H$6-$H$116)*100</f>
        <v>52.880577192289749</v>
      </c>
      <c r="I148" s="50">
        <f t="shared" ref="I148:I150" si="19">I143/($I$6-$I$116)*100</f>
        <v>49.96995342781311</v>
      </c>
      <c r="J148" s="51">
        <f t="shared" ref="J148:J150" si="20">J143/($J$6-$J$116)*100</f>
        <v>51.562755686467021</v>
      </c>
      <c r="K148" s="52">
        <f t="shared" ref="K148:K150" si="21">K143/($K$6-$K$116)*100</f>
        <v>48.618375376070354</v>
      </c>
    </row>
    <row r="149" spans="2:11" ht="12.75" customHeight="1">
      <c r="B149" s="67" t="s">
        <v>35</v>
      </c>
      <c r="C149" s="50">
        <f t="shared" si="13"/>
        <v>40.594657141419731</v>
      </c>
      <c r="D149" s="51">
        <f t="shared" si="14"/>
        <v>36.024379811804963</v>
      </c>
      <c r="E149" s="52">
        <f t="shared" si="15"/>
        <v>44.655581947743464</v>
      </c>
      <c r="F149" s="50">
        <f t="shared" si="16"/>
        <v>32.464196016027913</v>
      </c>
      <c r="G149" s="51">
        <f t="shared" si="17"/>
        <v>29.662551440329217</v>
      </c>
      <c r="H149" s="52">
        <f t="shared" si="18"/>
        <v>34.907929214975411</v>
      </c>
      <c r="I149" s="50">
        <f t="shared" si="19"/>
        <v>38.063999198758076</v>
      </c>
      <c r="J149" s="51">
        <f t="shared" si="20"/>
        <v>34.975181366933946</v>
      </c>
      <c r="K149" s="52">
        <f t="shared" si="21"/>
        <v>40.685026614209676</v>
      </c>
    </row>
    <row r="150" spans="2:11" ht="12.75" customHeight="1">
      <c r="B150" s="69" t="s">
        <v>36</v>
      </c>
      <c r="C150" s="54">
        <f t="shared" si="13"/>
        <v>24.032801730643456</v>
      </c>
      <c r="D150" s="55">
        <f t="shared" si="14"/>
        <v>18.648417450812659</v>
      </c>
      <c r="E150" s="56">
        <f t="shared" si="15"/>
        <v>28.817102137767218</v>
      </c>
      <c r="F150" s="54">
        <f t="shared" si="16"/>
        <v>17.172491803907285</v>
      </c>
      <c r="G150" s="55">
        <f t="shared" si="17"/>
        <v>13.748971193415638</v>
      </c>
      <c r="H150" s="56">
        <f t="shared" si="18"/>
        <v>20.158656089594025</v>
      </c>
      <c r="I150" s="54">
        <f t="shared" si="19"/>
        <v>20.536832089739097</v>
      </c>
      <c r="J150" s="55">
        <f t="shared" si="20"/>
        <v>16.593028964162983</v>
      </c>
      <c r="K150" s="56">
        <f t="shared" si="21"/>
        <v>23.883360333256189</v>
      </c>
    </row>
    <row r="151" spans="2:11" ht="12.75" customHeight="1">
      <c r="B151" s="70" t="s">
        <v>38</v>
      </c>
      <c r="C151" s="58">
        <f>D6/E6*100</f>
        <v>88.950066451490414</v>
      </c>
      <c r="D151" s="59" t="s">
        <v>39</v>
      </c>
      <c r="E151" s="60" t="s">
        <v>39</v>
      </c>
      <c r="F151" s="58">
        <f>G6/H6*100</f>
        <v>87.33797536154259</v>
      </c>
      <c r="G151" s="59" t="s">
        <v>39</v>
      </c>
      <c r="H151" s="60" t="s">
        <v>39</v>
      </c>
      <c r="I151" s="58">
        <f>J6/K6*100</f>
        <v>84.88662656177695</v>
      </c>
      <c r="J151" s="59" t="s">
        <v>39</v>
      </c>
      <c r="K151" s="60" t="s">
        <v>39</v>
      </c>
    </row>
    <row r="153" spans="2:11">
      <c r="C153" s="61">
        <f t="shared" ref="C153:K153" si="22">SUM(C154:C254)/C6+0.5</f>
        <v>54.233520900321544</v>
      </c>
      <c r="D153" s="61">
        <f t="shared" si="22"/>
        <v>51.592529348986126</v>
      </c>
      <c r="E153" s="61">
        <f t="shared" si="22"/>
        <v>56.582684640212648</v>
      </c>
      <c r="F153" s="61">
        <f t="shared" si="22"/>
        <v>48.792390972857575</v>
      </c>
      <c r="G153" s="61">
        <f t="shared" si="22"/>
        <v>46.868248906333044</v>
      </c>
      <c r="H153" s="61">
        <f t="shared" si="22"/>
        <v>50.472897696839851</v>
      </c>
      <c r="I153" s="61">
        <f t="shared" si="22"/>
        <v>52.290333883966561</v>
      </c>
      <c r="J153" s="61">
        <f t="shared" si="22"/>
        <v>50.403456170955081</v>
      </c>
      <c r="K153" s="61">
        <f t="shared" si="22"/>
        <v>53.892040721888016</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122</v>
      </c>
      <c r="D155" s="2">
        <f t="shared" si="23"/>
        <v>60</v>
      </c>
      <c r="E155" s="2">
        <f t="shared" si="23"/>
        <v>62</v>
      </c>
      <c r="F155" s="2">
        <f t="shared" si="23"/>
        <v>405</v>
      </c>
      <c r="G155" s="2">
        <f t="shared" si="23"/>
        <v>209</v>
      </c>
      <c r="H155" s="2">
        <f t="shared" si="23"/>
        <v>196</v>
      </c>
      <c r="I155" s="2">
        <f t="shared" si="23"/>
        <v>270</v>
      </c>
      <c r="J155" s="2">
        <f t="shared" si="23"/>
        <v>136</v>
      </c>
      <c r="K155" s="2">
        <f t="shared" si="23"/>
        <v>134</v>
      </c>
    </row>
    <row r="156" spans="2:11">
      <c r="C156" s="2">
        <f t="shared" si="23"/>
        <v>260</v>
      </c>
      <c r="D156" s="2">
        <f t="shared" si="23"/>
        <v>124</v>
      </c>
      <c r="E156" s="2">
        <f t="shared" si="23"/>
        <v>136</v>
      </c>
      <c r="F156" s="2">
        <f t="shared" si="23"/>
        <v>924</v>
      </c>
      <c r="G156" s="2">
        <f t="shared" si="23"/>
        <v>454</v>
      </c>
      <c r="H156" s="2">
        <f t="shared" si="23"/>
        <v>470</v>
      </c>
      <c r="I156" s="2">
        <f t="shared" si="23"/>
        <v>602</v>
      </c>
      <c r="J156" s="2">
        <f t="shared" si="23"/>
        <v>294</v>
      </c>
      <c r="K156" s="2">
        <f t="shared" si="23"/>
        <v>308</v>
      </c>
    </row>
    <row r="157" spans="2:11">
      <c r="C157" s="2">
        <f t="shared" si="23"/>
        <v>432</v>
      </c>
      <c r="D157" s="2">
        <f t="shared" si="23"/>
        <v>222</v>
      </c>
      <c r="E157" s="2">
        <f t="shared" si="23"/>
        <v>210</v>
      </c>
      <c r="F157" s="2">
        <f t="shared" si="23"/>
        <v>1392</v>
      </c>
      <c r="G157" s="2">
        <f t="shared" si="23"/>
        <v>738</v>
      </c>
      <c r="H157" s="2">
        <f t="shared" si="23"/>
        <v>654</v>
      </c>
      <c r="I157" s="2">
        <f t="shared" si="23"/>
        <v>900</v>
      </c>
      <c r="J157" s="2">
        <f t="shared" si="23"/>
        <v>465</v>
      </c>
      <c r="K157" s="2">
        <f t="shared" si="23"/>
        <v>435</v>
      </c>
    </row>
    <row r="158" spans="2:11">
      <c r="C158" s="2">
        <f t="shared" si="23"/>
        <v>544</v>
      </c>
      <c r="D158" s="2">
        <f t="shared" si="23"/>
        <v>292</v>
      </c>
      <c r="E158" s="2">
        <f t="shared" si="23"/>
        <v>252</v>
      </c>
      <c r="F158" s="2">
        <f t="shared" si="23"/>
        <v>1824</v>
      </c>
      <c r="G158" s="2">
        <f t="shared" si="23"/>
        <v>932</v>
      </c>
      <c r="H158" s="2">
        <f t="shared" si="23"/>
        <v>892</v>
      </c>
      <c r="I158" s="2">
        <f t="shared" si="23"/>
        <v>1132</v>
      </c>
      <c r="J158" s="2">
        <f t="shared" si="23"/>
        <v>552</v>
      </c>
      <c r="K158" s="2">
        <f t="shared" si="23"/>
        <v>580</v>
      </c>
    </row>
    <row r="159" spans="2:11">
      <c r="C159" s="2">
        <f t="shared" si="23"/>
        <v>655</v>
      </c>
      <c r="D159" s="2">
        <f t="shared" si="23"/>
        <v>345</v>
      </c>
      <c r="E159" s="2">
        <f t="shared" si="23"/>
        <v>310</v>
      </c>
      <c r="F159" s="2">
        <f t="shared" si="23"/>
        <v>2365</v>
      </c>
      <c r="G159" s="2">
        <f t="shared" si="23"/>
        <v>1225</v>
      </c>
      <c r="H159" s="2">
        <f t="shared" si="23"/>
        <v>1140</v>
      </c>
      <c r="I159" s="2">
        <f t="shared" si="23"/>
        <v>1700</v>
      </c>
      <c r="J159" s="2">
        <f t="shared" si="23"/>
        <v>910</v>
      </c>
      <c r="K159" s="2">
        <f t="shared" si="23"/>
        <v>790</v>
      </c>
    </row>
    <row r="160" spans="2:11">
      <c r="C160" s="2">
        <f t="shared" si="23"/>
        <v>906</v>
      </c>
      <c r="D160" s="2">
        <f t="shared" si="23"/>
        <v>492</v>
      </c>
      <c r="E160" s="2">
        <f t="shared" si="23"/>
        <v>414</v>
      </c>
      <c r="F160" s="2">
        <f t="shared" si="23"/>
        <v>2898</v>
      </c>
      <c r="G160" s="2">
        <f t="shared" si="23"/>
        <v>1488</v>
      </c>
      <c r="H160" s="2">
        <f t="shared" si="23"/>
        <v>1410</v>
      </c>
      <c r="I160" s="2">
        <f t="shared" si="23"/>
        <v>1944</v>
      </c>
      <c r="J160" s="2">
        <f t="shared" si="23"/>
        <v>1044</v>
      </c>
      <c r="K160" s="2">
        <f t="shared" si="23"/>
        <v>900</v>
      </c>
    </row>
    <row r="161" spans="3:11">
      <c r="C161" s="2">
        <f t="shared" si="23"/>
        <v>910</v>
      </c>
      <c r="D161" s="2">
        <f t="shared" si="23"/>
        <v>476</v>
      </c>
      <c r="E161" s="2">
        <f t="shared" si="23"/>
        <v>434</v>
      </c>
      <c r="F161" s="2">
        <f t="shared" si="23"/>
        <v>3633</v>
      </c>
      <c r="G161" s="2">
        <f t="shared" si="23"/>
        <v>1932</v>
      </c>
      <c r="H161" s="2">
        <f t="shared" si="23"/>
        <v>1701</v>
      </c>
      <c r="I161" s="2">
        <f t="shared" si="23"/>
        <v>2289</v>
      </c>
      <c r="J161" s="2">
        <f t="shared" si="23"/>
        <v>1148</v>
      </c>
      <c r="K161" s="2">
        <f t="shared" si="23"/>
        <v>1141</v>
      </c>
    </row>
    <row r="162" spans="3:11">
      <c r="C162" s="2">
        <f t="shared" si="23"/>
        <v>1144</v>
      </c>
      <c r="D162" s="2">
        <f t="shared" si="23"/>
        <v>576</v>
      </c>
      <c r="E162" s="2">
        <f t="shared" si="23"/>
        <v>568</v>
      </c>
      <c r="F162" s="2">
        <f t="shared" si="23"/>
        <v>3896</v>
      </c>
      <c r="G162" s="2">
        <f t="shared" si="23"/>
        <v>2008</v>
      </c>
      <c r="H162" s="2">
        <f t="shared" si="23"/>
        <v>1888</v>
      </c>
      <c r="I162" s="2">
        <f t="shared" si="23"/>
        <v>2552</v>
      </c>
      <c r="J162" s="2">
        <f t="shared" si="23"/>
        <v>1272</v>
      </c>
      <c r="K162" s="2">
        <f t="shared" si="23"/>
        <v>1280</v>
      </c>
    </row>
    <row r="163" spans="3:11">
      <c r="C163" s="2">
        <f t="shared" si="23"/>
        <v>1332</v>
      </c>
      <c r="D163" s="2">
        <f t="shared" si="23"/>
        <v>738</v>
      </c>
      <c r="E163" s="2">
        <f t="shared" si="23"/>
        <v>594</v>
      </c>
      <c r="F163" s="2">
        <f t="shared" si="23"/>
        <v>4248</v>
      </c>
      <c r="G163" s="2">
        <f t="shared" si="23"/>
        <v>2232</v>
      </c>
      <c r="H163" s="2">
        <f t="shared" si="23"/>
        <v>2016</v>
      </c>
      <c r="I163" s="2">
        <f t="shared" si="23"/>
        <v>3150</v>
      </c>
      <c r="J163" s="2">
        <f t="shared" si="23"/>
        <v>1845</v>
      </c>
      <c r="K163" s="2">
        <f t="shared" si="23"/>
        <v>1305</v>
      </c>
    </row>
    <row r="164" spans="3:11">
      <c r="C164" s="2">
        <f t="shared" si="23"/>
        <v>1340</v>
      </c>
      <c r="D164" s="2">
        <f t="shared" si="23"/>
        <v>700</v>
      </c>
      <c r="E164" s="2">
        <f t="shared" si="23"/>
        <v>640</v>
      </c>
      <c r="F164" s="2">
        <f t="shared" si="23"/>
        <v>4880</v>
      </c>
      <c r="G164" s="2">
        <f t="shared" si="23"/>
        <v>2590</v>
      </c>
      <c r="H164" s="2">
        <f t="shared" si="23"/>
        <v>2290</v>
      </c>
      <c r="I164" s="2">
        <f t="shared" si="23"/>
        <v>3330</v>
      </c>
      <c r="J164" s="2">
        <f t="shared" si="23"/>
        <v>1820</v>
      </c>
      <c r="K164" s="2">
        <f t="shared" si="23"/>
        <v>1510</v>
      </c>
    </row>
    <row r="165" spans="3:11">
      <c r="C165" s="2">
        <f t="shared" si="23"/>
        <v>1738</v>
      </c>
      <c r="D165" s="2">
        <f t="shared" si="23"/>
        <v>858</v>
      </c>
      <c r="E165" s="2">
        <f t="shared" si="23"/>
        <v>880</v>
      </c>
      <c r="F165" s="2">
        <f t="shared" si="23"/>
        <v>5456</v>
      </c>
      <c r="G165" s="2">
        <f t="shared" si="23"/>
        <v>2860</v>
      </c>
      <c r="H165" s="2">
        <f t="shared" si="23"/>
        <v>2596</v>
      </c>
      <c r="I165" s="2">
        <f t="shared" si="23"/>
        <v>3850</v>
      </c>
      <c r="J165" s="2">
        <f t="shared" si="23"/>
        <v>2068</v>
      </c>
      <c r="K165" s="2">
        <f t="shared" si="23"/>
        <v>1782</v>
      </c>
    </row>
    <row r="166" spans="3:11">
      <c r="C166" s="2">
        <f t="shared" si="23"/>
        <v>1908</v>
      </c>
      <c r="D166" s="2">
        <f t="shared" si="23"/>
        <v>1032</v>
      </c>
      <c r="E166" s="2">
        <f t="shared" si="23"/>
        <v>876</v>
      </c>
      <c r="F166" s="2">
        <f t="shared" si="23"/>
        <v>5532</v>
      </c>
      <c r="G166" s="2">
        <f t="shared" si="23"/>
        <v>2880</v>
      </c>
      <c r="H166" s="2">
        <f t="shared" si="23"/>
        <v>2652</v>
      </c>
      <c r="I166" s="2">
        <f t="shared" si="23"/>
        <v>3960</v>
      </c>
      <c r="J166" s="2">
        <f t="shared" si="23"/>
        <v>2016</v>
      </c>
      <c r="K166" s="2">
        <f t="shared" si="23"/>
        <v>1944</v>
      </c>
    </row>
    <row r="167" spans="3:11">
      <c r="C167" s="2">
        <f t="shared" si="23"/>
        <v>1976</v>
      </c>
      <c r="D167" s="2">
        <f t="shared" si="23"/>
        <v>1183</v>
      </c>
      <c r="E167" s="2">
        <f t="shared" si="23"/>
        <v>793</v>
      </c>
      <c r="F167" s="2">
        <f t="shared" si="23"/>
        <v>6656</v>
      </c>
      <c r="G167" s="2">
        <f t="shared" si="23"/>
        <v>3471</v>
      </c>
      <c r="H167" s="2">
        <f t="shared" si="23"/>
        <v>3185</v>
      </c>
      <c r="I167" s="2">
        <f t="shared" si="23"/>
        <v>4095</v>
      </c>
      <c r="J167" s="2">
        <f t="shared" si="23"/>
        <v>1924</v>
      </c>
      <c r="K167" s="2">
        <f t="shared" si="23"/>
        <v>2171</v>
      </c>
    </row>
    <row r="168" spans="3:11">
      <c r="C168" s="2">
        <f t="shared" si="23"/>
        <v>2114</v>
      </c>
      <c r="D168" s="2">
        <f t="shared" si="23"/>
        <v>1176</v>
      </c>
      <c r="E168" s="2">
        <f t="shared" si="23"/>
        <v>938</v>
      </c>
      <c r="F168" s="2">
        <f t="shared" si="23"/>
        <v>6734</v>
      </c>
      <c r="G168" s="2">
        <f t="shared" si="23"/>
        <v>3416</v>
      </c>
      <c r="H168" s="2">
        <f t="shared" si="23"/>
        <v>3318</v>
      </c>
      <c r="I168" s="2">
        <f t="shared" si="23"/>
        <v>5124</v>
      </c>
      <c r="J168" s="2">
        <f t="shared" si="23"/>
        <v>2520</v>
      </c>
      <c r="K168" s="2">
        <f t="shared" si="23"/>
        <v>2604</v>
      </c>
    </row>
    <row r="169" spans="3:11">
      <c r="C169" s="2">
        <f t="shared" si="23"/>
        <v>2700</v>
      </c>
      <c r="D169" s="2">
        <f t="shared" si="23"/>
        <v>1410</v>
      </c>
      <c r="E169" s="2">
        <f t="shared" si="23"/>
        <v>1290</v>
      </c>
      <c r="F169" s="2">
        <f t="shared" si="23"/>
        <v>8370</v>
      </c>
      <c r="G169" s="2">
        <f t="shared" si="23"/>
        <v>4080</v>
      </c>
      <c r="H169" s="2">
        <f t="shared" si="23"/>
        <v>4290</v>
      </c>
      <c r="I169" s="2">
        <f t="shared" si="23"/>
        <v>5085</v>
      </c>
      <c r="J169" s="2">
        <f t="shared" si="23"/>
        <v>2550</v>
      </c>
      <c r="K169" s="2">
        <f t="shared" si="23"/>
        <v>2535</v>
      </c>
    </row>
    <row r="170" spans="3:11">
      <c r="C170" s="2">
        <f t="shared" ref="C170:K185" si="24">C24*$B24</f>
        <v>2448</v>
      </c>
      <c r="D170" s="2">
        <f t="shared" si="24"/>
        <v>1280</v>
      </c>
      <c r="E170" s="2">
        <f t="shared" si="24"/>
        <v>1168</v>
      </c>
      <c r="F170" s="2">
        <f t="shared" si="24"/>
        <v>9040</v>
      </c>
      <c r="G170" s="2">
        <f t="shared" si="24"/>
        <v>4544</v>
      </c>
      <c r="H170" s="2">
        <f t="shared" si="24"/>
        <v>4496</v>
      </c>
      <c r="I170" s="2">
        <f t="shared" si="24"/>
        <v>5248</v>
      </c>
      <c r="J170" s="2">
        <f t="shared" si="24"/>
        <v>2224</v>
      </c>
      <c r="K170" s="2">
        <f t="shared" si="24"/>
        <v>3024</v>
      </c>
    </row>
    <row r="171" spans="3:11">
      <c r="C171" s="2">
        <f t="shared" si="24"/>
        <v>2975</v>
      </c>
      <c r="D171" s="2">
        <f t="shared" si="24"/>
        <v>1615</v>
      </c>
      <c r="E171" s="2">
        <f t="shared" si="24"/>
        <v>1360</v>
      </c>
      <c r="F171" s="2">
        <f t="shared" si="24"/>
        <v>9707</v>
      </c>
      <c r="G171" s="2">
        <f t="shared" si="24"/>
        <v>4811</v>
      </c>
      <c r="H171" s="2">
        <f t="shared" si="24"/>
        <v>4896</v>
      </c>
      <c r="I171" s="2">
        <f t="shared" si="24"/>
        <v>5763</v>
      </c>
      <c r="J171" s="2">
        <f t="shared" si="24"/>
        <v>2788</v>
      </c>
      <c r="K171" s="2">
        <f t="shared" si="24"/>
        <v>2975</v>
      </c>
    </row>
    <row r="172" spans="3:11">
      <c r="C172" s="2">
        <f t="shared" si="24"/>
        <v>2736</v>
      </c>
      <c r="D172" s="2">
        <f t="shared" si="24"/>
        <v>1332</v>
      </c>
      <c r="E172" s="2">
        <f t="shared" si="24"/>
        <v>1404</v>
      </c>
      <c r="F172" s="2">
        <f t="shared" si="24"/>
        <v>9180</v>
      </c>
      <c r="G172" s="2">
        <f t="shared" si="24"/>
        <v>4032</v>
      </c>
      <c r="H172" s="2">
        <f t="shared" si="24"/>
        <v>5148</v>
      </c>
      <c r="I172" s="2">
        <f t="shared" si="24"/>
        <v>5526</v>
      </c>
      <c r="J172" s="2">
        <f t="shared" si="24"/>
        <v>2484</v>
      </c>
      <c r="K172" s="2">
        <f t="shared" si="24"/>
        <v>3042</v>
      </c>
    </row>
    <row r="173" spans="3:11">
      <c r="C173" s="2">
        <f t="shared" si="24"/>
        <v>2641</v>
      </c>
      <c r="D173" s="2">
        <f t="shared" si="24"/>
        <v>1368</v>
      </c>
      <c r="E173" s="2">
        <f t="shared" si="24"/>
        <v>1273</v>
      </c>
      <c r="F173" s="2">
        <f t="shared" si="24"/>
        <v>9500</v>
      </c>
      <c r="G173" s="2">
        <f t="shared" si="24"/>
        <v>4256</v>
      </c>
      <c r="H173" s="2">
        <f t="shared" si="24"/>
        <v>5244</v>
      </c>
      <c r="I173" s="2">
        <f t="shared" si="24"/>
        <v>5396</v>
      </c>
      <c r="J173" s="2">
        <f t="shared" si="24"/>
        <v>2223</v>
      </c>
      <c r="K173" s="2">
        <f t="shared" si="24"/>
        <v>3173</v>
      </c>
    </row>
    <row r="174" spans="3:11">
      <c r="C174" s="2">
        <f t="shared" si="24"/>
        <v>3180</v>
      </c>
      <c r="D174" s="2">
        <f t="shared" si="24"/>
        <v>1700</v>
      </c>
      <c r="E174" s="2">
        <f t="shared" si="24"/>
        <v>1480</v>
      </c>
      <c r="F174" s="2">
        <f t="shared" si="24"/>
        <v>9280</v>
      </c>
      <c r="G174" s="2">
        <f t="shared" si="24"/>
        <v>4080</v>
      </c>
      <c r="H174" s="2">
        <f t="shared" si="24"/>
        <v>5200</v>
      </c>
      <c r="I174" s="2">
        <f t="shared" si="24"/>
        <v>5520</v>
      </c>
      <c r="J174" s="2">
        <f t="shared" si="24"/>
        <v>2120</v>
      </c>
      <c r="K174" s="2">
        <f t="shared" si="24"/>
        <v>3400</v>
      </c>
    </row>
    <row r="175" spans="3:11">
      <c r="C175" s="2">
        <f t="shared" si="24"/>
        <v>1743</v>
      </c>
      <c r="D175" s="2">
        <f t="shared" si="24"/>
        <v>1008</v>
      </c>
      <c r="E175" s="2">
        <f t="shared" si="24"/>
        <v>735</v>
      </c>
      <c r="F175" s="2">
        <f t="shared" si="24"/>
        <v>7434</v>
      </c>
      <c r="G175" s="2">
        <f t="shared" si="24"/>
        <v>3570</v>
      </c>
      <c r="H175" s="2">
        <f t="shared" si="24"/>
        <v>3864</v>
      </c>
      <c r="I175" s="2">
        <f t="shared" si="24"/>
        <v>5229</v>
      </c>
      <c r="J175" s="2">
        <f t="shared" si="24"/>
        <v>2037</v>
      </c>
      <c r="K175" s="2">
        <f t="shared" si="24"/>
        <v>3192</v>
      </c>
    </row>
    <row r="176" spans="3:11">
      <c r="C176" s="2">
        <f t="shared" si="24"/>
        <v>1540</v>
      </c>
      <c r="D176" s="2">
        <f t="shared" si="24"/>
        <v>726</v>
      </c>
      <c r="E176" s="2">
        <f t="shared" si="24"/>
        <v>814</v>
      </c>
      <c r="F176" s="2">
        <f t="shared" si="24"/>
        <v>5720</v>
      </c>
      <c r="G176" s="2">
        <f t="shared" si="24"/>
        <v>2354</v>
      </c>
      <c r="H176" s="2">
        <f t="shared" si="24"/>
        <v>3366</v>
      </c>
      <c r="I176" s="2">
        <f t="shared" si="24"/>
        <v>4488</v>
      </c>
      <c r="J176" s="2">
        <f t="shared" si="24"/>
        <v>1958</v>
      </c>
      <c r="K176" s="2">
        <f t="shared" si="24"/>
        <v>2530</v>
      </c>
    </row>
    <row r="177" spans="3:11">
      <c r="C177" s="2">
        <f t="shared" si="24"/>
        <v>1817</v>
      </c>
      <c r="D177" s="2">
        <f t="shared" si="24"/>
        <v>667</v>
      </c>
      <c r="E177" s="2">
        <f t="shared" si="24"/>
        <v>1150</v>
      </c>
      <c r="F177" s="2">
        <f t="shared" si="24"/>
        <v>5934</v>
      </c>
      <c r="G177" s="2">
        <f t="shared" si="24"/>
        <v>2691</v>
      </c>
      <c r="H177" s="2">
        <f t="shared" si="24"/>
        <v>3243</v>
      </c>
      <c r="I177" s="2">
        <f t="shared" si="24"/>
        <v>4071</v>
      </c>
      <c r="J177" s="2">
        <f t="shared" si="24"/>
        <v>1978</v>
      </c>
      <c r="K177" s="2">
        <f t="shared" si="24"/>
        <v>2093</v>
      </c>
    </row>
    <row r="178" spans="3:11">
      <c r="C178" s="2">
        <f t="shared" si="24"/>
        <v>2184</v>
      </c>
      <c r="D178" s="2">
        <f t="shared" si="24"/>
        <v>1152</v>
      </c>
      <c r="E178" s="2">
        <f t="shared" si="24"/>
        <v>1032</v>
      </c>
      <c r="F178" s="2">
        <f t="shared" si="24"/>
        <v>6456</v>
      </c>
      <c r="G178" s="2">
        <f t="shared" si="24"/>
        <v>3024</v>
      </c>
      <c r="H178" s="2">
        <f t="shared" si="24"/>
        <v>3432</v>
      </c>
      <c r="I178" s="2">
        <f t="shared" si="24"/>
        <v>5016</v>
      </c>
      <c r="J178" s="2">
        <f t="shared" si="24"/>
        <v>2184</v>
      </c>
      <c r="K178" s="2">
        <f t="shared" si="24"/>
        <v>2832</v>
      </c>
    </row>
    <row r="179" spans="3:11">
      <c r="C179" s="2">
        <f t="shared" si="24"/>
        <v>2375</v>
      </c>
      <c r="D179" s="2">
        <f t="shared" si="24"/>
        <v>1250</v>
      </c>
      <c r="E179" s="2">
        <f t="shared" si="24"/>
        <v>1125</v>
      </c>
      <c r="F179" s="2">
        <f t="shared" si="24"/>
        <v>7850</v>
      </c>
      <c r="G179" s="2">
        <f t="shared" si="24"/>
        <v>3250</v>
      </c>
      <c r="H179" s="2">
        <f t="shared" si="24"/>
        <v>4600</v>
      </c>
      <c r="I179" s="2">
        <f t="shared" si="24"/>
        <v>4950</v>
      </c>
      <c r="J179" s="2">
        <f t="shared" si="24"/>
        <v>1875</v>
      </c>
      <c r="K179" s="2">
        <f t="shared" si="24"/>
        <v>3075</v>
      </c>
    </row>
    <row r="180" spans="3:11">
      <c r="C180" s="2">
        <f t="shared" si="24"/>
        <v>3328</v>
      </c>
      <c r="D180" s="2">
        <f t="shared" si="24"/>
        <v>1638</v>
      </c>
      <c r="E180" s="2">
        <f t="shared" si="24"/>
        <v>1690</v>
      </c>
      <c r="F180" s="2">
        <f t="shared" si="24"/>
        <v>10504</v>
      </c>
      <c r="G180" s="2">
        <f t="shared" si="24"/>
        <v>5330</v>
      </c>
      <c r="H180" s="2">
        <f t="shared" si="24"/>
        <v>5174</v>
      </c>
      <c r="I180" s="2">
        <f t="shared" si="24"/>
        <v>6448</v>
      </c>
      <c r="J180" s="2">
        <f t="shared" si="24"/>
        <v>2704</v>
      </c>
      <c r="K180" s="2">
        <f t="shared" si="24"/>
        <v>3744</v>
      </c>
    </row>
    <row r="181" spans="3:11">
      <c r="C181" s="2">
        <f t="shared" si="24"/>
        <v>3915</v>
      </c>
      <c r="D181" s="2">
        <f t="shared" si="24"/>
        <v>2106</v>
      </c>
      <c r="E181" s="2">
        <f t="shared" si="24"/>
        <v>1809</v>
      </c>
      <c r="F181" s="2">
        <f t="shared" si="24"/>
        <v>10260</v>
      </c>
      <c r="G181" s="2">
        <f t="shared" si="24"/>
        <v>4698</v>
      </c>
      <c r="H181" s="2">
        <f t="shared" si="24"/>
        <v>5562</v>
      </c>
      <c r="I181" s="2">
        <f t="shared" si="24"/>
        <v>6507</v>
      </c>
      <c r="J181" s="2">
        <f t="shared" si="24"/>
        <v>3078</v>
      </c>
      <c r="K181" s="2">
        <f t="shared" si="24"/>
        <v>3429</v>
      </c>
    </row>
    <row r="182" spans="3:11">
      <c r="C182" s="2">
        <f t="shared" si="24"/>
        <v>3192</v>
      </c>
      <c r="D182" s="2">
        <f t="shared" si="24"/>
        <v>1624</v>
      </c>
      <c r="E182" s="2">
        <f t="shared" si="24"/>
        <v>1568</v>
      </c>
      <c r="F182" s="2">
        <f t="shared" si="24"/>
        <v>11256</v>
      </c>
      <c r="G182" s="2">
        <f t="shared" si="24"/>
        <v>5320</v>
      </c>
      <c r="H182" s="2">
        <f t="shared" si="24"/>
        <v>5936</v>
      </c>
      <c r="I182" s="2">
        <f t="shared" si="24"/>
        <v>7588</v>
      </c>
      <c r="J182" s="2">
        <f t="shared" si="24"/>
        <v>3360</v>
      </c>
      <c r="K182" s="2">
        <f t="shared" si="24"/>
        <v>4228</v>
      </c>
    </row>
    <row r="183" spans="3:11">
      <c r="C183" s="2">
        <f t="shared" si="24"/>
        <v>3683</v>
      </c>
      <c r="D183" s="2">
        <f t="shared" si="24"/>
        <v>2030</v>
      </c>
      <c r="E183" s="2">
        <f t="shared" si="24"/>
        <v>1653</v>
      </c>
      <c r="F183" s="2">
        <f t="shared" si="24"/>
        <v>12992</v>
      </c>
      <c r="G183" s="2">
        <f t="shared" si="24"/>
        <v>6409</v>
      </c>
      <c r="H183" s="2">
        <f t="shared" si="24"/>
        <v>6583</v>
      </c>
      <c r="I183" s="2">
        <f t="shared" si="24"/>
        <v>9077</v>
      </c>
      <c r="J183" s="2">
        <f t="shared" si="24"/>
        <v>4321</v>
      </c>
      <c r="K183" s="2">
        <f t="shared" si="24"/>
        <v>4756</v>
      </c>
    </row>
    <row r="184" spans="3:11">
      <c r="C184" s="2">
        <f t="shared" si="24"/>
        <v>4230</v>
      </c>
      <c r="D184" s="2">
        <f t="shared" si="24"/>
        <v>2100</v>
      </c>
      <c r="E184" s="2">
        <f t="shared" si="24"/>
        <v>2130</v>
      </c>
      <c r="F184" s="2">
        <f t="shared" si="24"/>
        <v>13800</v>
      </c>
      <c r="G184" s="2">
        <f t="shared" si="24"/>
        <v>6330</v>
      </c>
      <c r="H184" s="2">
        <f t="shared" si="24"/>
        <v>7470</v>
      </c>
      <c r="I184" s="2">
        <f t="shared" si="24"/>
        <v>8790</v>
      </c>
      <c r="J184" s="2">
        <f t="shared" si="24"/>
        <v>3990</v>
      </c>
      <c r="K184" s="2">
        <f t="shared" si="24"/>
        <v>4800</v>
      </c>
    </row>
    <row r="185" spans="3:11">
      <c r="C185" s="2">
        <f t="shared" si="24"/>
        <v>4495</v>
      </c>
      <c r="D185" s="2">
        <f t="shared" si="24"/>
        <v>2418</v>
      </c>
      <c r="E185" s="2">
        <f t="shared" si="24"/>
        <v>2077</v>
      </c>
      <c r="F185" s="2">
        <f t="shared" si="24"/>
        <v>15655</v>
      </c>
      <c r="G185" s="2">
        <f t="shared" si="24"/>
        <v>7099</v>
      </c>
      <c r="H185" s="2">
        <f t="shared" si="24"/>
        <v>8556</v>
      </c>
      <c r="I185" s="2">
        <f t="shared" si="24"/>
        <v>10509</v>
      </c>
      <c r="J185" s="2">
        <f t="shared" si="24"/>
        <v>5084</v>
      </c>
      <c r="K185" s="2">
        <f t="shared" si="24"/>
        <v>5425</v>
      </c>
    </row>
    <row r="186" spans="3:11">
      <c r="C186" s="2">
        <f t="shared" ref="C186:K201" si="25">C40*$B40</f>
        <v>4352</v>
      </c>
      <c r="D186" s="2">
        <f t="shared" si="25"/>
        <v>2016</v>
      </c>
      <c r="E186" s="2">
        <f t="shared" si="25"/>
        <v>2336</v>
      </c>
      <c r="F186" s="2">
        <f t="shared" si="25"/>
        <v>15712</v>
      </c>
      <c r="G186" s="2">
        <f t="shared" si="25"/>
        <v>7424</v>
      </c>
      <c r="H186" s="2">
        <f t="shared" si="25"/>
        <v>8288</v>
      </c>
      <c r="I186" s="2">
        <f t="shared" si="25"/>
        <v>10336</v>
      </c>
      <c r="J186" s="2">
        <f t="shared" si="25"/>
        <v>4960</v>
      </c>
      <c r="K186" s="2">
        <f t="shared" si="25"/>
        <v>5376</v>
      </c>
    </row>
    <row r="187" spans="3:11">
      <c r="C187" s="2">
        <f t="shared" si="25"/>
        <v>4851</v>
      </c>
      <c r="D187" s="2">
        <f t="shared" si="25"/>
        <v>2739</v>
      </c>
      <c r="E187" s="2">
        <f t="shared" si="25"/>
        <v>2112</v>
      </c>
      <c r="F187" s="2">
        <f t="shared" si="25"/>
        <v>17490</v>
      </c>
      <c r="G187" s="2">
        <f t="shared" si="25"/>
        <v>8448</v>
      </c>
      <c r="H187" s="2">
        <f t="shared" si="25"/>
        <v>9042</v>
      </c>
      <c r="I187" s="2">
        <f t="shared" si="25"/>
        <v>12870</v>
      </c>
      <c r="J187" s="2">
        <f t="shared" si="25"/>
        <v>5940</v>
      </c>
      <c r="K187" s="2">
        <f t="shared" si="25"/>
        <v>6930</v>
      </c>
    </row>
    <row r="188" spans="3:11">
      <c r="C188" s="2">
        <f t="shared" si="25"/>
        <v>4930</v>
      </c>
      <c r="D188" s="2">
        <f t="shared" si="25"/>
        <v>2448</v>
      </c>
      <c r="E188" s="2">
        <f t="shared" si="25"/>
        <v>2482</v>
      </c>
      <c r="F188" s="2">
        <f t="shared" si="25"/>
        <v>18258</v>
      </c>
      <c r="G188" s="2">
        <f t="shared" si="25"/>
        <v>9078</v>
      </c>
      <c r="H188" s="2">
        <f t="shared" si="25"/>
        <v>9180</v>
      </c>
      <c r="I188" s="2">
        <f t="shared" si="25"/>
        <v>12750</v>
      </c>
      <c r="J188" s="2">
        <f t="shared" si="25"/>
        <v>6222</v>
      </c>
      <c r="K188" s="2">
        <f t="shared" si="25"/>
        <v>6528</v>
      </c>
    </row>
    <row r="189" spans="3:11">
      <c r="C189" s="2">
        <f t="shared" si="25"/>
        <v>6090</v>
      </c>
      <c r="D189" s="2">
        <f t="shared" si="25"/>
        <v>2730</v>
      </c>
      <c r="E189" s="2">
        <f t="shared" si="25"/>
        <v>3360</v>
      </c>
      <c r="F189" s="2">
        <f t="shared" si="25"/>
        <v>19320</v>
      </c>
      <c r="G189" s="2">
        <f t="shared" si="25"/>
        <v>9450</v>
      </c>
      <c r="H189" s="2">
        <f t="shared" si="25"/>
        <v>9870</v>
      </c>
      <c r="I189" s="2">
        <f t="shared" si="25"/>
        <v>15015</v>
      </c>
      <c r="J189" s="2">
        <f t="shared" si="25"/>
        <v>6930</v>
      </c>
      <c r="K189" s="2">
        <f t="shared" si="25"/>
        <v>8085</v>
      </c>
    </row>
    <row r="190" spans="3:11">
      <c r="C190" s="2">
        <f t="shared" si="25"/>
        <v>5652</v>
      </c>
      <c r="D190" s="2">
        <f t="shared" si="25"/>
        <v>2772</v>
      </c>
      <c r="E190" s="2">
        <f t="shared" si="25"/>
        <v>2880</v>
      </c>
      <c r="F190" s="2">
        <f t="shared" si="25"/>
        <v>20232</v>
      </c>
      <c r="G190" s="2">
        <f t="shared" si="25"/>
        <v>9432</v>
      </c>
      <c r="H190" s="2">
        <f t="shared" si="25"/>
        <v>10800</v>
      </c>
      <c r="I190" s="2">
        <f t="shared" si="25"/>
        <v>14616</v>
      </c>
      <c r="J190" s="2">
        <f t="shared" si="25"/>
        <v>6372</v>
      </c>
      <c r="K190" s="2">
        <f t="shared" si="25"/>
        <v>8244</v>
      </c>
    </row>
    <row r="191" spans="3:11">
      <c r="C191" s="2">
        <f t="shared" si="25"/>
        <v>6808</v>
      </c>
      <c r="D191" s="2">
        <f t="shared" si="25"/>
        <v>3145</v>
      </c>
      <c r="E191" s="2">
        <f t="shared" si="25"/>
        <v>3663</v>
      </c>
      <c r="F191" s="2">
        <f t="shared" si="25"/>
        <v>21275</v>
      </c>
      <c r="G191" s="2">
        <f t="shared" si="25"/>
        <v>10360</v>
      </c>
      <c r="H191" s="2">
        <f t="shared" si="25"/>
        <v>10915</v>
      </c>
      <c r="I191" s="2">
        <f t="shared" si="25"/>
        <v>15614</v>
      </c>
      <c r="J191" s="2">
        <f t="shared" si="25"/>
        <v>8547</v>
      </c>
      <c r="K191" s="2">
        <f t="shared" si="25"/>
        <v>7067</v>
      </c>
    </row>
    <row r="192" spans="3:11">
      <c r="C192" s="2">
        <f t="shared" si="25"/>
        <v>6346</v>
      </c>
      <c r="D192" s="2">
        <f t="shared" si="25"/>
        <v>3382</v>
      </c>
      <c r="E192" s="2">
        <f t="shared" si="25"/>
        <v>2964</v>
      </c>
      <c r="F192" s="2">
        <f t="shared" si="25"/>
        <v>22990</v>
      </c>
      <c r="G192" s="2">
        <f t="shared" si="25"/>
        <v>11514</v>
      </c>
      <c r="H192" s="2">
        <f t="shared" si="25"/>
        <v>11476</v>
      </c>
      <c r="I192" s="2">
        <f t="shared" si="25"/>
        <v>14896</v>
      </c>
      <c r="J192" s="2">
        <f t="shared" si="25"/>
        <v>6878</v>
      </c>
      <c r="K192" s="2">
        <f t="shared" si="25"/>
        <v>8018</v>
      </c>
    </row>
    <row r="193" spans="3:11">
      <c r="C193" s="2">
        <f t="shared" si="25"/>
        <v>6318</v>
      </c>
      <c r="D193" s="2">
        <f t="shared" si="25"/>
        <v>3198</v>
      </c>
      <c r="E193" s="2">
        <f t="shared" si="25"/>
        <v>3120</v>
      </c>
      <c r="F193" s="2">
        <f t="shared" si="25"/>
        <v>22464</v>
      </c>
      <c r="G193" s="2">
        <f t="shared" si="25"/>
        <v>11232</v>
      </c>
      <c r="H193" s="2">
        <f t="shared" si="25"/>
        <v>11232</v>
      </c>
      <c r="I193" s="2">
        <f t="shared" si="25"/>
        <v>15873</v>
      </c>
      <c r="J193" s="2">
        <f t="shared" si="25"/>
        <v>7683</v>
      </c>
      <c r="K193" s="2">
        <f t="shared" si="25"/>
        <v>8190</v>
      </c>
    </row>
    <row r="194" spans="3:11">
      <c r="C194" s="2">
        <f t="shared" si="25"/>
        <v>6880</v>
      </c>
      <c r="D194" s="2">
        <f t="shared" si="25"/>
        <v>3160</v>
      </c>
      <c r="E194" s="2">
        <f t="shared" si="25"/>
        <v>3720</v>
      </c>
      <c r="F194" s="2">
        <f t="shared" si="25"/>
        <v>23440</v>
      </c>
      <c r="G194" s="2">
        <f t="shared" si="25"/>
        <v>11480</v>
      </c>
      <c r="H194" s="2">
        <f t="shared" si="25"/>
        <v>11960</v>
      </c>
      <c r="I194" s="2">
        <f t="shared" si="25"/>
        <v>17560</v>
      </c>
      <c r="J194" s="2">
        <f t="shared" si="25"/>
        <v>8760</v>
      </c>
      <c r="K194" s="2">
        <f t="shared" si="25"/>
        <v>8800</v>
      </c>
    </row>
    <row r="195" spans="3:11">
      <c r="C195" s="2">
        <f t="shared" si="25"/>
        <v>7708</v>
      </c>
      <c r="D195" s="2">
        <f t="shared" si="25"/>
        <v>4059</v>
      </c>
      <c r="E195" s="2">
        <f t="shared" si="25"/>
        <v>3649</v>
      </c>
      <c r="F195" s="2">
        <f t="shared" si="25"/>
        <v>23985</v>
      </c>
      <c r="G195" s="2">
        <f t="shared" si="25"/>
        <v>12013</v>
      </c>
      <c r="H195" s="2">
        <f t="shared" si="25"/>
        <v>11972</v>
      </c>
      <c r="I195" s="2">
        <f t="shared" si="25"/>
        <v>18081</v>
      </c>
      <c r="J195" s="2">
        <f t="shared" si="25"/>
        <v>9020</v>
      </c>
      <c r="K195" s="2">
        <f t="shared" si="25"/>
        <v>9061</v>
      </c>
    </row>
    <row r="196" spans="3:11">
      <c r="C196" s="2">
        <f t="shared" si="25"/>
        <v>7644</v>
      </c>
      <c r="D196" s="2">
        <f t="shared" si="25"/>
        <v>3696</v>
      </c>
      <c r="E196" s="2">
        <f t="shared" si="25"/>
        <v>3948</v>
      </c>
      <c r="F196" s="2">
        <f t="shared" si="25"/>
        <v>26670</v>
      </c>
      <c r="G196" s="2">
        <f t="shared" si="25"/>
        <v>12726</v>
      </c>
      <c r="H196" s="2">
        <f t="shared" si="25"/>
        <v>13944</v>
      </c>
      <c r="I196" s="2">
        <f t="shared" si="25"/>
        <v>16716</v>
      </c>
      <c r="J196" s="2">
        <f t="shared" si="25"/>
        <v>7854</v>
      </c>
      <c r="K196" s="2">
        <f t="shared" si="25"/>
        <v>8862</v>
      </c>
    </row>
    <row r="197" spans="3:11">
      <c r="C197" s="2">
        <f t="shared" si="25"/>
        <v>7955</v>
      </c>
      <c r="D197" s="2">
        <f t="shared" si="25"/>
        <v>3870</v>
      </c>
      <c r="E197" s="2">
        <f t="shared" si="25"/>
        <v>4085</v>
      </c>
      <c r="F197" s="2">
        <f t="shared" si="25"/>
        <v>27821</v>
      </c>
      <c r="G197" s="2">
        <f t="shared" si="25"/>
        <v>13330</v>
      </c>
      <c r="H197" s="2">
        <f t="shared" si="25"/>
        <v>14491</v>
      </c>
      <c r="I197" s="2">
        <f t="shared" si="25"/>
        <v>17673</v>
      </c>
      <c r="J197" s="2">
        <f t="shared" si="25"/>
        <v>8471</v>
      </c>
      <c r="K197" s="2">
        <f t="shared" si="25"/>
        <v>9202</v>
      </c>
    </row>
    <row r="198" spans="3:11">
      <c r="C198" s="2">
        <f t="shared" si="25"/>
        <v>9240</v>
      </c>
      <c r="D198" s="2">
        <f t="shared" si="25"/>
        <v>4180</v>
      </c>
      <c r="E198" s="2">
        <f t="shared" si="25"/>
        <v>5060</v>
      </c>
      <c r="F198" s="2">
        <f t="shared" si="25"/>
        <v>28292</v>
      </c>
      <c r="G198" s="2">
        <f t="shared" si="25"/>
        <v>13772</v>
      </c>
      <c r="H198" s="2">
        <f t="shared" si="25"/>
        <v>14520</v>
      </c>
      <c r="I198" s="2">
        <f t="shared" si="25"/>
        <v>19228</v>
      </c>
      <c r="J198" s="2">
        <f t="shared" si="25"/>
        <v>10384</v>
      </c>
      <c r="K198" s="2">
        <f t="shared" si="25"/>
        <v>8844</v>
      </c>
    </row>
    <row r="199" spans="3:11">
      <c r="C199" s="2">
        <f t="shared" si="25"/>
        <v>10350</v>
      </c>
      <c r="D199" s="2">
        <f t="shared" si="25"/>
        <v>5355</v>
      </c>
      <c r="E199" s="2">
        <f t="shared" si="25"/>
        <v>4995</v>
      </c>
      <c r="F199" s="2">
        <f t="shared" si="25"/>
        <v>29520</v>
      </c>
      <c r="G199" s="2">
        <f t="shared" si="25"/>
        <v>13995</v>
      </c>
      <c r="H199" s="2">
        <f t="shared" si="25"/>
        <v>15525</v>
      </c>
      <c r="I199" s="2">
        <f t="shared" si="25"/>
        <v>18495</v>
      </c>
      <c r="J199" s="2">
        <f t="shared" si="25"/>
        <v>8415</v>
      </c>
      <c r="K199" s="2">
        <f t="shared" si="25"/>
        <v>10080</v>
      </c>
    </row>
    <row r="200" spans="3:11">
      <c r="C200" s="2">
        <f t="shared" si="25"/>
        <v>8648</v>
      </c>
      <c r="D200" s="2">
        <f t="shared" si="25"/>
        <v>4140</v>
      </c>
      <c r="E200" s="2">
        <f t="shared" si="25"/>
        <v>4508</v>
      </c>
      <c r="F200" s="2">
        <f t="shared" si="25"/>
        <v>27922</v>
      </c>
      <c r="G200" s="2">
        <f t="shared" si="25"/>
        <v>13938</v>
      </c>
      <c r="H200" s="2">
        <f t="shared" si="25"/>
        <v>13984</v>
      </c>
      <c r="I200" s="2">
        <f t="shared" si="25"/>
        <v>18216</v>
      </c>
      <c r="J200" s="2">
        <f t="shared" si="25"/>
        <v>8050</v>
      </c>
      <c r="K200" s="2">
        <f t="shared" si="25"/>
        <v>10166</v>
      </c>
    </row>
    <row r="201" spans="3:11">
      <c r="C201" s="2">
        <f t="shared" si="25"/>
        <v>9541</v>
      </c>
      <c r="D201" s="2">
        <f t="shared" si="25"/>
        <v>4700</v>
      </c>
      <c r="E201" s="2">
        <f t="shared" si="25"/>
        <v>4841</v>
      </c>
      <c r="F201" s="2">
        <f t="shared" si="25"/>
        <v>30127</v>
      </c>
      <c r="G201" s="2">
        <f t="shared" si="25"/>
        <v>14570</v>
      </c>
      <c r="H201" s="2">
        <f t="shared" si="25"/>
        <v>15557</v>
      </c>
      <c r="I201" s="2">
        <f t="shared" si="25"/>
        <v>17860</v>
      </c>
      <c r="J201" s="2">
        <f t="shared" si="25"/>
        <v>8131</v>
      </c>
      <c r="K201" s="2">
        <f t="shared" si="25"/>
        <v>9729</v>
      </c>
    </row>
    <row r="202" spans="3:11">
      <c r="C202" s="2">
        <f t="shared" ref="C202:K217" si="26">C56*$B56</f>
        <v>10752</v>
      </c>
      <c r="D202" s="2">
        <f t="shared" si="26"/>
        <v>5616</v>
      </c>
      <c r="E202" s="2">
        <f t="shared" si="26"/>
        <v>5136</v>
      </c>
      <c r="F202" s="2">
        <f t="shared" si="26"/>
        <v>28512</v>
      </c>
      <c r="G202" s="2">
        <f t="shared" si="26"/>
        <v>13776</v>
      </c>
      <c r="H202" s="2">
        <f t="shared" si="26"/>
        <v>14736</v>
      </c>
      <c r="I202" s="2">
        <f t="shared" si="26"/>
        <v>18336</v>
      </c>
      <c r="J202" s="2">
        <f t="shared" si="26"/>
        <v>8448</v>
      </c>
      <c r="K202" s="2">
        <f t="shared" si="26"/>
        <v>9888</v>
      </c>
    </row>
    <row r="203" spans="3:11">
      <c r="C203" s="2">
        <f t="shared" si="26"/>
        <v>10682</v>
      </c>
      <c r="D203" s="2">
        <f t="shared" si="26"/>
        <v>4851</v>
      </c>
      <c r="E203" s="2">
        <f t="shared" si="26"/>
        <v>5831</v>
      </c>
      <c r="F203" s="2">
        <f t="shared" si="26"/>
        <v>29498</v>
      </c>
      <c r="G203" s="2">
        <f t="shared" si="26"/>
        <v>14357</v>
      </c>
      <c r="H203" s="2">
        <f t="shared" si="26"/>
        <v>15141</v>
      </c>
      <c r="I203" s="2">
        <f t="shared" si="26"/>
        <v>18375</v>
      </c>
      <c r="J203" s="2">
        <f t="shared" si="26"/>
        <v>8869</v>
      </c>
      <c r="K203" s="2">
        <f t="shared" si="26"/>
        <v>9506</v>
      </c>
    </row>
    <row r="204" spans="3:11">
      <c r="C204" s="2">
        <f t="shared" si="26"/>
        <v>12200</v>
      </c>
      <c r="D204" s="2">
        <f t="shared" si="26"/>
        <v>6350</v>
      </c>
      <c r="E204" s="2">
        <f t="shared" si="26"/>
        <v>5850</v>
      </c>
      <c r="F204" s="2">
        <f t="shared" si="26"/>
        <v>32750</v>
      </c>
      <c r="G204" s="2">
        <f t="shared" si="26"/>
        <v>14550</v>
      </c>
      <c r="H204" s="2">
        <f t="shared" si="26"/>
        <v>18200</v>
      </c>
      <c r="I204" s="2">
        <f t="shared" si="26"/>
        <v>19400</v>
      </c>
      <c r="J204" s="2">
        <f t="shared" si="26"/>
        <v>8300</v>
      </c>
      <c r="K204" s="2">
        <f t="shared" si="26"/>
        <v>11100</v>
      </c>
    </row>
    <row r="205" spans="3:11">
      <c r="C205" s="2">
        <f t="shared" si="26"/>
        <v>11118</v>
      </c>
      <c r="D205" s="2">
        <f t="shared" si="26"/>
        <v>5814</v>
      </c>
      <c r="E205" s="2">
        <f t="shared" si="26"/>
        <v>5304</v>
      </c>
      <c r="F205" s="2">
        <f t="shared" si="26"/>
        <v>32691</v>
      </c>
      <c r="G205" s="2">
        <f t="shared" si="26"/>
        <v>15759</v>
      </c>
      <c r="H205" s="2">
        <f t="shared" si="26"/>
        <v>16932</v>
      </c>
      <c r="I205" s="2">
        <f t="shared" si="26"/>
        <v>22083</v>
      </c>
      <c r="J205" s="2">
        <f t="shared" si="26"/>
        <v>10557</v>
      </c>
      <c r="K205" s="2">
        <f t="shared" si="26"/>
        <v>11526</v>
      </c>
    </row>
    <row r="206" spans="3:11">
      <c r="C206" s="2">
        <f t="shared" si="26"/>
        <v>12220</v>
      </c>
      <c r="D206" s="2">
        <f t="shared" si="26"/>
        <v>6188</v>
      </c>
      <c r="E206" s="2">
        <f t="shared" si="26"/>
        <v>6032</v>
      </c>
      <c r="F206" s="2">
        <f t="shared" si="26"/>
        <v>28392</v>
      </c>
      <c r="G206" s="2">
        <f t="shared" si="26"/>
        <v>13364</v>
      </c>
      <c r="H206" s="2">
        <f t="shared" si="26"/>
        <v>15028</v>
      </c>
      <c r="I206" s="2">
        <f t="shared" si="26"/>
        <v>20436</v>
      </c>
      <c r="J206" s="2">
        <f t="shared" si="26"/>
        <v>10868</v>
      </c>
      <c r="K206" s="2">
        <f t="shared" si="26"/>
        <v>9568</v>
      </c>
    </row>
    <row r="207" spans="3:11">
      <c r="C207" s="2">
        <f t="shared" si="26"/>
        <v>13727</v>
      </c>
      <c r="D207" s="2">
        <f t="shared" si="26"/>
        <v>6360</v>
      </c>
      <c r="E207" s="2">
        <f t="shared" si="26"/>
        <v>7367</v>
      </c>
      <c r="F207" s="2">
        <f t="shared" si="26"/>
        <v>34185</v>
      </c>
      <c r="G207" s="2">
        <f t="shared" si="26"/>
        <v>16801</v>
      </c>
      <c r="H207" s="2">
        <f t="shared" si="26"/>
        <v>17384</v>
      </c>
      <c r="I207" s="2">
        <f t="shared" si="26"/>
        <v>20352</v>
      </c>
      <c r="J207" s="2">
        <f t="shared" si="26"/>
        <v>8692</v>
      </c>
      <c r="K207" s="2">
        <f t="shared" si="26"/>
        <v>11660</v>
      </c>
    </row>
    <row r="208" spans="3:11">
      <c r="C208" s="2">
        <f t="shared" si="26"/>
        <v>15012</v>
      </c>
      <c r="D208" s="2">
        <f t="shared" si="26"/>
        <v>7506</v>
      </c>
      <c r="E208" s="2">
        <f t="shared" si="26"/>
        <v>7506</v>
      </c>
      <c r="F208" s="2">
        <f t="shared" si="26"/>
        <v>34236</v>
      </c>
      <c r="G208" s="2">
        <f t="shared" si="26"/>
        <v>16308</v>
      </c>
      <c r="H208" s="2">
        <f t="shared" si="26"/>
        <v>17928</v>
      </c>
      <c r="I208" s="2">
        <f t="shared" si="26"/>
        <v>23760</v>
      </c>
      <c r="J208" s="2">
        <f t="shared" si="26"/>
        <v>11502</v>
      </c>
      <c r="K208" s="2">
        <f t="shared" si="26"/>
        <v>12258</v>
      </c>
    </row>
    <row r="209" spans="3:11">
      <c r="C209" s="2">
        <f t="shared" si="26"/>
        <v>15180</v>
      </c>
      <c r="D209" s="2">
        <f t="shared" si="26"/>
        <v>7700</v>
      </c>
      <c r="E209" s="2">
        <f t="shared" si="26"/>
        <v>7480</v>
      </c>
      <c r="F209" s="2">
        <f t="shared" si="26"/>
        <v>35915</v>
      </c>
      <c r="G209" s="2">
        <f t="shared" si="26"/>
        <v>18040</v>
      </c>
      <c r="H209" s="2">
        <f t="shared" si="26"/>
        <v>17875</v>
      </c>
      <c r="I209" s="2">
        <f t="shared" si="26"/>
        <v>25850</v>
      </c>
      <c r="J209" s="2">
        <f t="shared" si="26"/>
        <v>12980</v>
      </c>
      <c r="K209" s="2">
        <f t="shared" si="26"/>
        <v>12870</v>
      </c>
    </row>
    <row r="210" spans="3:11">
      <c r="C210" s="2">
        <f t="shared" si="26"/>
        <v>14896</v>
      </c>
      <c r="D210" s="2">
        <f t="shared" si="26"/>
        <v>7616</v>
      </c>
      <c r="E210" s="2">
        <f t="shared" si="26"/>
        <v>7280</v>
      </c>
      <c r="F210" s="2">
        <f t="shared" si="26"/>
        <v>34608</v>
      </c>
      <c r="G210" s="2">
        <f t="shared" si="26"/>
        <v>16464</v>
      </c>
      <c r="H210" s="2">
        <f t="shared" si="26"/>
        <v>18144</v>
      </c>
      <c r="I210" s="2">
        <f t="shared" si="26"/>
        <v>26600</v>
      </c>
      <c r="J210" s="2">
        <f t="shared" si="26"/>
        <v>13048</v>
      </c>
      <c r="K210" s="2">
        <f t="shared" si="26"/>
        <v>13552</v>
      </c>
    </row>
    <row r="211" spans="3:11">
      <c r="C211" s="2">
        <f t="shared" si="26"/>
        <v>14421</v>
      </c>
      <c r="D211" s="2">
        <f t="shared" si="26"/>
        <v>7182</v>
      </c>
      <c r="E211" s="2">
        <f t="shared" si="26"/>
        <v>7239</v>
      </c>
      <c r="F211" s="2">
        <f t="shared" si="26"/>
        <v>37050</v>
      </c>
      <c r="G211" s="2">
        <f t="shared" si="26"/>
        <v>17841</v>
      </c>
      <c r="H211" s="2">
        <f t="shared" si="26"/>
        <v>19209</v>
      </c>
      <c r="I211" s="2">
        <f t="shared" si="26"/>
        <v>29469</v>
      </c>
      <c r="J211" s="2">
        <f t="shared" si="26"/>
        <v>14364</v>
      </c>
      <c r="K211" s="2">
        <f t="shared" si="26"/>
        <v>15105</v>
      </c>
    </row>
    <row r="212" spans="3:11">
      <c r="C212" s="2">
        <f t="shared" si="26"/>
        <v>16066</v>
      </c>
      <c r="D212" s="2">
        <f t="shared" si="26"/>
        <v>7946</v>
      </c>
      <c r="E212" s="2">
        <f t="shared" si="26"/>
        <v>8120</v>
      </c>
      <c r="F212" s="2">
        <f t="shared" si="26"/>
        <v>38512</v>
      </c>
      <c r="G212" s="2">
        <f t="shared" si="26"/>
        <v>18212</v>
      </c>
      <c r="H212" s="2">
        <f t="shared" si="26"/>
        <v>20300</v>
      </c>
      <c r="I212" s="2">
        <f t="shared" si="26"/>
        <v>33176</v>
      </c>
      <c r="J212" s="2">
        <f t="shared" si="26"/>
        <v>15892</v>
      </c>
      <c r="K212" s="2">
        <f t="shared" si="26"/>
        <v>17284</v>
      </c>
    </row>
    <row r="213" spans="3:11">
      <c r="C213" s="2">
        <f t="shared" si="26"/>
        <v>18172</v>
      </c>
      <c r="D213" s="2">
        <f t="shared" si="26"/>
        <v>8850</v>
      </c>
      <c r="E213" s="2">
        <f t="shared" si="26"/>
        <v>9322</v>
      </c>
      <c r="F213" s="2">
        <f t="shared" si="26"/>
        <v>42303</v>
      </c>
      <c r="G213" s="2">
        <f t="shared" si="26"/>
        <v>19942</v>
      </c>
      <c r="H213" s="2">
        <f t="shared" si="26"/>
        <v>22361</v>
      </c>
      <c r="I213" s="2">
        <f t="shared" si="26"/>
        <v>34928</v>
      </c>
      <c r="J213" s="2">
        <f t="shared" si="26"/>
        <v>16756</v>
      </c>
      <c r="K213" s="2">
        <f t="shared" si="26"/>
        <v>18172</v>
      </c>
    </row>
    <row r="214" spans="3:11">
      <c r="C214" s="2">
        <f t="shared" si="26"/>
        <v>19200</v>
      </c>
      <c r="D214" s="2">
        <f t="shared" si="26"/>
        <v>9060</v>
      </c>
      <c r="E214" s="2">
        <f t="shared" si="26"/>
        <v>10140</v>
      </c>
      <c r="F214" s="2">
        <f t="shared" si="26"/>
        <v>40200</v>
      </c>
      <c r="G214" s="2">
        <f t="shared" si="26"/>
        <v>19140</v>
      </c>
      <c r="H214" s="2">
        <f t="shared" si="26"/>
        <v>21060</v>
      </c>
      <c r="I214" s="2">
        <f t="shared" si="26"/>
        <v>34440</v>
      </c>
      <c r="J214" s="2">
        <f t="shared" si="26"/>
        <v>17040</v>
      </c>
      <c r="K214" s="2">
        <f t="shared" si="26"/>
        <v>17400</v>
      </c>
    </row>
    <row r="215" spans="3:11">
      <c r="C215" s="2">
        <f t="shared" si="26"/>
        <v>19276</v>
      </c>
      <c r="D215" s="2">
        <f t="shared" si="26"/>
        <v>10309</v>
      </c>
      <c r="E215" s="2">
        <f t="shared" si="26"/>
        <v>8967</v>
      </c>
      <c r="F215" s="2">
        <f t="shared" si="26"/>
        <v>44469</v>
      </c>
      <c r="G215" s="2">
        <f t="shared" si="26"/>
        <v>20313</v>
      </c>
      <c r="H215" s="2">
        <f t="shared" si="26"/>
        <v>24156</v>
      </c>
      <c r="I215" s="2">
        <f t="shared" si="26"/>
        <v>43249</v>
      </c>
      <c r="J215" s="2">
        <f t="shared" si="26"/>
        <v>19154</v>
      </c>
      <c r="K215" s="2">
        <f t="shared" si="26"/>
        <v>24095</v>
      </c>
    </row>
    <row r="216" spans="3:11">
      <c r="C216" s="2">
        <f t="shared" si="26"/>
        <v>20708</v>
      </c>
      <c r="D216" s="2">
        <f t="shared" si="26"/>
        <v>10602</v>
      </c>
      <c r="E216" s="2">
        <f t="shared" si="26"/>
        <v>10106</v>
      </c>
      <c r="F216" s="2">
        <f t="shared" si="26"/>
        <v>50530</v>
      </c>
      <c r="G216" s="2">
        <f t="shared" si="26"/>
        <v>24986</v>
      </c>
      <c r="H216" s="2">
        <f t="shared" si="26"/>
        <v>25544</v>
      </c>
      <c r="I216" s="2">
        <f t="shared" si="26"/>
        <v>43772</v>
      </c>
      <c r="J216" s="2">
        <f t="shared" si="26"/>
        <v>22196</v>
      </c>
      <c r="K216" s="2">
        <f t="shared" si="26"/>
        <v>21576</v>
      </c>
    </row>
    <row r="217" spans="3:11">
      <c r="C217" s="2">
        <f t="shared" si="26"/>
        <v>20853</v>
      </c>
      <c r="D217" s="2">
        <f t="shared" si="26"/>
        <v>10206</v>
      </c>
      <c r="E217" s="2">
        <f t="shared" si="26"/>
        <v>10647</v>
      </c>
      <c r="F217" s="2">
        <f t="shared" si="26"/>
        <v>50148</v>
      </c>
      <c r="G217" s="2">
        <f t="shared" si="26"/>
        <v>23184</v>
      </c>
      <c r="H217" s="2">
        <f t="shared" si="26"/>
        <v>26964</v>
      </c>
      <c r="I217" s="2">
        <f t="shared" si="26"/>
        <v>44415</v>
      </c>
      <c r="J217" s="2">
        <f t="shared" si="26"/>
        <v>23247</v>
      </c>
      <c r="K217" s="2">
        <f t="shared" si="26"/>
        <v>21168</v>
      </c>
    </row>
    <row r="218" spans="3:11">
      <c r="C218" s="2">
        <f t="shared" ref="C218:K218" si="27">C72*$B72</f>
        <v>22208</v>
      </c>
      <c r="D218" s="2">
        <f t="shared" si="27"/>
        <v>11776</v>
      </c>
      <c r="E218" s="2">
        <f t="shared" si="27"/>
        <v>10432</v>
      </c>
      <c r="F218" s="2">
        <f t="shared" si="27"/>
        <v>55936</v>
      </c>
      <c r="G218" s="2">
        <f t="shared" si="27"/>
        <v>25344</v>
      </c>
      <c r="H218" s="2">
        <f t="shared" si="27"/>
        <v>30592</v>
      </c>
      <c r="I218" s="2">
        <f t="shared" si="27"/>
        <v>49280</v>
      </c>
      <c r="J218" s="2">
        <f t="shared" si="27"/>
        <v>24384</v>
      </c>
      <c r="K218" s="2">
        <f t="shared" si="27"/>
        <v>24896</v>
      </c>
    </row>
    <row r="219" spans="3:11">
      <c r="C219" s="2">
        <f t="shared" ref="C219:K234" si="28">C80*$B80</f>
        <v>20670</v>
      </c>
      <c r="D219" s="2">
        <f t="shared" si="28"/>
        <v>10790</v>
      </c>
      <c r="E219" s="2">
        <f t="shared" si="28"/>
        <v>9880</v>
      </c>
      <c r="F219" s="2">
        <f t="shared" si="28"/>
        <v>52910</v>
      </c>
      <c r="G219" s="2">
        <f t="shared" si="28"/>
        <v>25025</v>
      </c>
      <c r="H219" s="2">
        <f t="shared" si="28"/>
        <v>27885</v>
      </c>
      <c r="I219" s="2">
        <f t="shared" si="28"/>
        <v>48360</v>
      </c>
      <c r="J219" s="2">
        <f t="shared" si="28"/>
        <v>24310</v>
      </c>
      <c r="K219" s="2">
        <f t="shared" si="28"/>
        <v>24050</v>
      </c>
    </row>
    <row r="220" spans="3:11">
      <c r="C220" s="2">
        <f t="shared" si="28"/>
        <v>23496</v>
      </c>
      <c r="D220" s="2">
        <f t="shared" si="28"/>
        <v>11154</v>
      </c>
      <c r="E220" s="2">
        <f t="shared" si="28"/>
        <v>12342</v>
      </c>
      <c r="F220" s="2">
        <f t="shared" si="28"/>
        <v>60654</v>
      </c>
      <c r="G220" s="2">
        <f t="shared" si="28"/>
        <v>30294</v>
      </c>
      <c r="H220" s="2">
        <f t="shared" si="28"/>
        <v>30360</v>
      </c>
      <c r="I220" s="2">
        <f t="shared" si="28"/>
        <v>54912</v>
      </c>
      <c r="J220" s="2">
        <f t="shared" si="28"/>
        <v>28380</v>
      </c>
      <c r="K220" s="2">
        <f t="shared" si="28"/>
        <v>26532</v>
      </c>
    </row>
    <row r="221" spans="3:11">
      <c r="C221" s="2">
        <f t="shared" si="28"/>
        <v>23718</v>
      </c>
      <c r="D221" s="2">
        <f t="shared" si="28"/>
        <v>11658</v>
      </c>
      <c r="E221" s="2">
        <f t="shared" si="28"/>
        <v>12060</v>
      </c>
      <c r="F221" s="2">
        <f t="shared" si="28"/>
        <v>60903</v>
      </c>
      <c r="G221" s="2">
        <f t="shared" si="28"/>
        <v>30150</v>
      </c>
      <c r="H221" s="2">
        <f t="shared" si="28"/>
        <v>30753</v>
      </c>
      <c r="I221" s="2">
        <f t="shared" si="28"/>
        <v>53533</v>
      </c>
      <c r="J221" s="2">
        <f t="shared" si="28"/>
        <v>27135</v>
      </c>
      <c r="K221" s="2">
        <f t="shared" si="28"/>
        <v>26398</v>
      </c>
    </row>
    <row r="222" spans="3:11">
      <c r="C222" s="2">
        <f t="shared" si="28"/>
        <v>25296</v>
      </c>
      <c r="D222" s="2">
        <f t="shared" si="28"/>
        <v>12444</v>
      </c>
      <c r="E222" s="2">
        <f t="shared" si="28"/>
        <v>12852</v>
      </c>
      <c r="F222" s="2">
        <f t="shared" si="28"/>
        <v>62900</v>
      </c>
      <c r="G222" s="2">
        <f t="shared" si="28"/>
        <v>29988</v>
      </c>
      <c r="H222" s="2">
        <f t="shared" si="28"/>
        <v>32912</v>
      </c>
      <c r="I222" s="2">
        <f t="shared" si="28"/>
        <v>55556</v>
      </c>
      <c r="J222" s="2">
        <f t="shared" si="28"/>
        <v>27336</v>
      </c>
      <c r="K222" s="2">
        <f t="shared" si="28"/>
        <v>28220</v>
      </c>
    </row>
    <row r="223" spans="3:11">
      <c r="C223" s="2">
        <f t="shared" si="28"/>
        <v>28290</v>
      </c>
      <c r="D223" s="2">
        <f t="shared" si="28"/>
        <v>14559</v>
      </c>
      <c r="E223" s="2">
        <f t="shared" si="28"/>
        <v>13731</v>
      </c>
      <c r="F223" s="2">
        <f t="shared" si="28"/>
        <v>68448</v>
      </c>
      <c r="G223" s="2">
        <f t="shared" si="28"/>
        <v>34983</v>
      </c>
      <c r="H223" s="2">
        <f t="shared" si="28"/>
        <v>33465</v>
      </c>
      <c r="I223" s="2">
        <f t="shared" si="28"/>
        <v>56787</v>
      </c>
      <c r="J223" s="2">
        <f t="shared" si="28"/>
        <v>26565</v>
      </c>
      <c r="K223" s="2">
        <f t="shared" si="28"/>
        <v>30222</v>
      </c>
    </row>
    <row r="224" spans="3:11">
      <c r="C224" s="2">
        <f t="shared" si="28"/>
        <v>25620</v>
      </c>
      <c r="D224" s="2">
        <f t="shared" si="28"/>
        <v>12950</v>
      </c>
      <c r="E224" s="2">
        <f t="shared" si="28"/>
        <v>12670</v>
      </c>
      <c r="F224" s="2">
        <f t="shared" si="28"/>
        <v>61880</v>
      </c>
      <c r="G224" s="2">
        <f t="shared" si="28"/>
        <v>30450</v>
      </c>
      <c r="H224" s="2">
        <f t="shared" si="28"/>
        <v>31430</v>
      </c>
      <c r="I224" s="2">
        <f t="shared" si="28"/>
        <v>55790</v>
      </c>
      <c r="J224" s="2">
        <f t="shared" si="28"/>
        <v>26250</v>
      </c>
      <c r="K224" s="2">
        <f t="shared" si="28"/>
        <v>29540</v>
      </c>
    </row>
    <row r="225" spans="3:11">
      <c r="C225" s="2">
        <f t="shared" si="28"/>
        <v>24637</v>
      </c>
      <c r="D225" s="2">
        <f t="shared" si="28"/>
        <v>12638</v>
      </c>
      <c r="E225" s="2">
        <f t="shared" si="28"/>
        <v>11999</v>
      </c>
      <c r="F225" s="2">
        <f t="shared" si="28"/>
        <v>61415</v>
      </c>
      <c r="G225" s="2">
        <f t="shared" si="28"/>
        <v>30104</v>
      </c>
      <c r="H225" s="2">
        <f t="shared" si="28"/>
        <v>31311</v>
      </c>
      <c r="I225" s="2">
        <f t="shared" si="28"/>
        <v>50978</v>
      </c>
      <c r="J225" s="2">
        <f t="shared" si="28"/>
        <v>23927</v>
      </c>
      <c r="K225" s="2">
        <f t="shared" si="28"/>
        <v>27051</v>
      </c>
    </row>
    <row r="226" spans="3:11">
      <c r="C226" s="2">
        <f t="shared" si="28"/>
        <v>16488</v>
      </c>
      <c r="D226" s="2">
        <f t="shared" si="28"/>
        <v>7776</v>
      </c>
      <c r="E226" s="2">
        <f t="shared" si="28"/>
        <v>8712</v>
      </c>
      <c r="F226" s="2">
        <f t="shared" si="28"/>
        <v>36000</v>
      </c>
      <c r="G226" s="2">
        <f t="shared" si="28"/>
        <v>17640</v>
      </c>
      <c r="H226" s="2">
        <f t="shared" si="28"/>
        <v>18360</v>
      </c>
      <c r="I226" s="2">
        <f t="shared" si="28"/>
        <v>32688</v>
      </c>
      <c r="J226" s="2">
        <f t="shared" si="28"/>
        <v>15336</v>
      </c>
      <c r="K226" s="2">
        <f t="shared" si="28"/>
        <v>17352</v>
      </c>
    </row>
    <row r="227" spans="3:11">
      <c r="C227" s="2">
        <f t="shared" si="28"/>
        <v>17228</v>
      </c>
      <c r="D227" s="2">
        <f t="shared" si="28"/>
        <v>7519</v>
      </c>
      <c r="E227" s="2">
        <f t="shared" si="28"/>
        <v>9709</v>
      </c>
      <c r="F227" s="2">
        <f t="shared" si="28"/>
        <v>38690</v>
      </c>
      <c r="G227" s="2">
        <f t="shared" si="28"/>
        <v>18615</v>
      </c>
      <c r="H227" s="2">
        <f t="shared" si="28"/>
        <v>20075</v>
      </c>
      <c r="I227" s="2">
        <f t="shared" si="28"/>
        <v>33799</v>
      </c>
      <c r="J227" s="2">
        <f t="shared" si="28"/>
        <v>14746</v>
      </c>
      <c r="K227" s="2">
        <f t="shared" si="28"/>
        <v>19053</v>
      </c>
    </row>
    <row r="228" spans="3:11">
      <c r="C228" s="2">
        <f t="shared" si="28"/>
        <v>22496</v>
      </c>
      <c r="D228" s="2">
        <f t="shared" si="28"/>
        <v>10952</v>
      </c>
      <c r="E228" s="2">
        <f t="shared" si="28"/>
        <v>11544</v>
      </c>
      <c r="F228" s="2">
        <f t="shared" si="28"/>
        <v>47212</v>
      </c>
      <c r="G228" s="2">
        <f t="shared" si="28"/>
        <v>19684</v>
      </c>
      <c r="H228" s="2">
        <f t="shared" si="28"/>
        <v>27528</v>
      </c>
      <c r="I228" s="2">
        <f t="shared" si="28"/>
        <v>40922</v>
      </c>
      <c r="J228" s="2">
        <f t="shared" si="28"/>
        <v>18278</v>
      </c>
      <c r="K228" s="2">
        <f t="shared" si="28"/>
        <v>22644</v>
      </c>
    </row>
    <row r="229" spans="3:11">
      <c r="C229" s="2">
        <f t="shared" si="28"/>
        <v>21375</v>
      </c>
      <c r="D229" s="2">
        <f t="shared" si="28"/>
        <v>9300</v>
      </c>
      <c r="E229" s="2">
        <f t="shared" si="28"/>
        <v>12075</v>
      </c>
      <c r="F229" s="2">
        <f t="shared" si="28"/>
        <v>41475</v>
      </c>
      <c r="G229" s="2">
        <f t="shared" si="28"/>
        <v>18825</v>
      </c>
      <c r="H229" s="2">
        <f t="shared" si="28"/>
        <v>22650</v>
      </c>
      <c r="I229" s="2">
        <f t="shared" si="28"/>
        <v>39150</v>
      </c>
      <c r="J229" s="2">
        <f t="shared" si="28"/>
        <v>17025</v>
      </c>
      <c r="K229" s="2">
        <f t="shared" si="28"/>
        <v>22125</v>
      </c>
    </row>
    <row r="230" spans="3:11">
      <c r="C230" s="2">
        <f t="shared" si="28"/>
        <v>22496</v>
      </c>
      <c r="D230" s="2">
        <f t="shared" si="28"/>
        <v>8664</v>
      </c>
      <c r="E230" s="2">
        <f t="shared" si="28"/>
        <v>13832</v>
      </c>
      <c r="F230" s="2">
        <f t="shared" si="28"/>
        <v>46056</v>
      </c>
      <c r="G230" s="2">
        <f t="shared" si="28"/>
        <v>20444</v>
      </c>
      <c r="H230" s="2">
        <f t="shared" si="28"/>
        <v>25612</v>
      </c>
      <c r="I230" s="2">
        <f t="shared" si="28"/>
        <v>44232</v>
      </c>
      <c r="J230" s="2">
        <f t="shared" si="28"/>
        <v>21280</v>
      </c>
      <c r="K230" s="2">
        <f t="shared" si="28"/>
        <v>22952</v>
      </c>
    </row>
    <row r="231" spans="3:11">
      <c r="C231" s="2">
        <f t="shared" si="28"/>
        <v>25487</v>
      </c>
      <c r="D231" s="2">
        <f t="shared" si="28"/>
        <v>11319</v>
      </c>
      <c r="E231" s="2">
        <f t="shared" si="28"/>
        <v>14168</v>
      </c>
      <c r="F231" s="2">
        <f t="shared" si="28"/>
        <v>49742</v>
      </c>
      <c r="G231" s="2">
        <f t="shared" si="28"/>
        <v>21329</v>
      </c>
      <c r="H231" s="2">
        <f t="shared" si="28"/>
        <v>28413</v>
      </c>
      <c r="I231" s="2">
        <f t="shared" si="28"/>
        <v>40733</v>
      </c>
      <c r="J231" s="2">
        <f t="shared" si="28"/>
        <v>17710</v>
      </c>
      <c r="K231" s="2">
        <f t="shared" si="28"/>
        <v>23023</v>
      </c>
    </row>
    <row r="232" spans="3:11">
      <c r="C232" s="2">
        <f t="shared" si="28"/>
        <v>24024</v>
      </c>
      <c r="D232" s="2">
        <f t="shared" si="28"/>
        <v>10686</v>
      </c>
      <c r="E232" s="2">
        <f t="shared" si="28"/>
        <v>13338</v>
      </c>
      <c r="F232" s="2">
        <f t="shared" si="28"/>
        <v>44928</v>
      </c>
      <c r="G232" s="2">
        <f t="shared" si="28"/>
        <v>19188</v>
      </c>
      <c r="H232" s="2">
        <f t="shared" si="28"/>
        <v>25740</v>
      </c>
      <c r="I232" s="2">
        <f t="shared" si="28"/>
        <v>41886</v>
      </c>
      <c r="J232" s="2">
        <f t="shared" si="28"/>
        <v>19032</v>
      </c>
      <c r="K232" s="2">
        <f t="shared" si="28"/>
        <v>22854</v>
      </c>
    </row>
    <row r="233" spans="3:11">
      <c r="C233" s="2">
        <f t="shared" si="28"/>
        <v>20856</v>
      </c>
      <c r="D233" s="2">
        <f t="shared" si="28"/>
        <v>8769</v>
      </c>
      <c r="E233" s="2">
        <f t="shared" si="28"/>
        <v>12087</v>
      </c>
      <c r="F233" s="2">
        <f t="shared" si="28"/>
        <v>44556</v>
      </c>
      <c r="G233" s="2">
        <f t="shared" si="28"/>
        <v>18881</v>
      </c>
      <c r="H233" s="2">
        <f t="shared" si="28"/>
        <v>25675</v>
      </c>
      <c r="I233" s="2">
        <f t="shared" si="28"/>
        <v>38868</v>
      </c>
      <c r="J233" s="2">
        <f t="shared" si="28"/>
        <v>17933</v>
      </c>
      <c r="K233" s="2">
        <f t="shared" si="28"/>
        <v>20935</v>
      </c>
    </row>
    <row r="234" spans="3:11">
      <c r="C234" s="2">
        <f t="shared" si="28"/>
        <v>24160</v>
      </c>
      <c r="D234" s="2">
        <f t="shared" si="28"/>
        <v>9440</v>
      </c>
      <c r="E234" s="2">
        <f t="shared" si="28"/>
        <v>14720</v>
      </c>
      <c r="F234" s="2">
        <f t="shared" si="28"/>
        <v>45120</v>
      </c>
      <c r="G234" s="2">
        <f t="shared" si="28"/>
        <v>18400</v>
      </c>
      <c r="H234" s="2">
        <f t="shared" si="28"/>
        <v>26720</v>
      </c>
      <c r="I234" s="2">
        <f t="shared" si="28"/>
        <v>38640</v>
      </c>
      <c r="J234" s="2">
        <f t="shared" si="28"/>
        <v>16560</v>
      </c>
      <c r="K234" s="2">
        <f t="shared" si="28"/>
        <v>22080</v>
      </c>
    </row>
    <row r="235" spans="3:11">
      <c r="C235" s="2">
        <f t="shared" ref="C235:K250" si="29">C96*$B96</f>
        <v>24543</v>
      </c>
      <c r="D235" s="2">
        <f t="shared" si="29"/>
        <v>10692</v>
      </c>
      <c r="E235" s="2">
        <f t="shared" si="29"/>
        <v>13851</v>
      </c>
      <c r="F235" s="2">
        <f t="shared" si="29"/>
        <v>47385</v>
      </c>
      <c r="G235" s="2">
        <f t="shared" si="29"/>
        <v>19116</v>
      </c>
      <c r="H235" s="2">
        <f t="shared" si="29"/>
        <v>28269</v>
      </c>
      <c r="I235" s="2">
        <f t="shared" si="29"/>
        <v>37584</v>
      </c>
      <c r="J235" s="2">
        <f t="shared" si="29"/>
        <v>14985</v>
      </c>
      <c r="K235" s="2">
        <f t="shared" si="29"/>
        <v>22599</v>
      </c>
    </row>
    <row r="236" spans="3:11">
      <c r="C236" s="2">
        <f t="shared" si="29"/>
        <v>24764</v>
      </c>
      <c r="D236" s="2">
        <f t="shared" si="29"/>
        <v>9102</v>
      </c>
      <c r="E236" s="2">
        <f t="shared" si="29"/>
        <v>15662</v>
      </c>
      <c r="F236" s="2">
        <f t="shared" si="29"/>
        <v>44526</v>
      </c>
      <c r="G236" s="2">
        <f t="shared" si="29"/>
        <v>18614</v>
      </c>
      <c r="H236" s="2">
        <f t="shared" si="29"/>
        <v>25912</v>
      </c>
      <c r="I236" s="2">
        <f t="shared" si="29"/>
        <v>38540</v>
      </c>
      <c r="J236" s="2">
        <f t="shared" si="29"/>
        <v>15416</v>
      </c>
      <c r="K236" s="2">
        <f t="shared" si="29"/>
        <v>23124</v>
      </c>
    </row>
    <row r="237" spans="3:11">
      <c r="C237" s="2">
        <f t="shared" si="29"/>
        <v>23655</v>
      </c>
      <c r="D237" s="2">
        <f t="shared" si="29"/>
        <v>9462</v>
      </c>
      <c r="E237" s="2">
        <f t="shared" si="29"/>
        <v>14193</v>
      </c>
      <c r="F237" s="2">
        <f t="shared" si="29"/>
        <v>42745</v>
      </c>
      <c r="G237" s="2">
        <f t="shared" si="29"/>
        <v>17513</v>
      </c>
      <c r="H237" s="2">
        <f t="shared" si="29"/>
        <v>25232</v>
      </c>
      <c r="I237" s="2">
        <f t="shared" si="29"/>
        <v>41583</v>
      </c>
      <c r="J237" s="2">
        <f t="shared" si="29"/>
        <v>14110</v>
      </c>
      <c r="K237" s="2">
        <f t="shared" si="29"/>
        <v>27473</v>
      </c>
    </row>
    <row r="238" spans="3:11">
      <c r="C238" s="2">
        <f t="shared" si="29"/>
        <v>21924</v>
      </c>
      <c r="D238" s="2">
        <f t="shared" si="29"/>
        <v>7980</v>
      </c>
      <c r="E238" s="2">
        <f t="shared" si="29"/>
        <v>13944</v>
      </c>
      <c r="F238" s="2">
        <f t="shared" si="29"/>
        <v>43428</v>
      </c>
      <c r="G238" s="2">
        <f t="shared" si="29"/>
        <v>15876</v>
      </c>
      <c r="H238" s="2">
        <f t="shared" si="29"/>
        <v>27552</v>
      </c>
      <c r="I238" s="2">
        <f t="shared" si="29"/>
        <v>35448</v>
      </c>
      <c r="J238" s="2">
        <f t="shared" si="29"/>
        <v>13524</v>
      </c>
      <c r="K238" s="2">
        <f t="shared" si="29"/>
        <v>21924</v>
      </c>
    </row>
    <row r="239" spans="3:11">
      <c r="C239" s="2">
        <f t="shared" si="29"/>
        <v>24905</v>
      </c>
      <c r="D239" s="2">
        <f t="shared" si="29"/>
        <v>8925</v>
      </c>
      <c r="E239" s="2">
        <f t="shared" si="29"/>
        <v>15980</v>
      </c>
      <c r="F239" s="2">
        <f t="shared" si="29"/>
        <v>38165</v>
      </c>
      <c r="G239" s="2">
        <f t="shared" si="29"/>
        <v>13260</v>
      </c>
      <c r="H239" s="2">
        <f t="shared" si="29"/>
        <v>24905</v>
      </c>
      <c r="I239" s="2">
        <f t="shared" si="29"/>
        <v>37995</v>
      </c>
      <c r="J239" s="2">
        <f t="shared" si="29"/>
        <v>13345</v>
      </c>
      <c r="K239" s="2">
        <f t="shared" si="29"/>
        <v>24650</v>
      </c>
    </row>
    <row r="240" spans="3:11">
      <c r="C240" s="2">
        <f t="shared" si="29"/>
        <v>21758</v>
      </c>
      <c r="D240" s="2">
        <f t="shared" si="29"/>
        <v>7998</v>
      </c>
      <c r="E240" s="2">
        <f t="shared" si="29"/>
        <v>13760</v>
      </c>
      <c r="F240" s="2">
        <f t="shared" si="29"/>
        <v>39990</v>
      </c>
      <c r="G240" s="2">
        <f t="shared" si="29"/>
        <v>13760</v>
      </c>
      <c r="H240" s="2">
        <f t="shared" si="29"/>
        <v>26230</v>
      </c>
      <c r="I240" s="2">
        <f t="shared" si="29"/>
        <v>38184</v>
      </c>
      <c r="J240" s="2">
        <f t="shared" si="29"/>
        <v>12986</v>
      </c>
      <c r="K240" s="2">
        <f t="shared" si="29"/>
        <v>25198</v>
      </c>
    </row>
    <row r="241" spans="3:11">
      <c r="C241" s="2">
        <f t="shared" si="29"/>
        <v>19053</v>
      </c>
      <c r="D241" s="2">
        <f t="shared" si="29"/>
        <v>6786</v>
      </c>
      <c r="E241" s="2">
        <f t="shared" si="29"/>
        <v>12267</v>
      </c>
      <c r="F241" s="2">
        <f t="shared" si="29"/>
        <v>32016</v>
      </c>
      <c r="G241" s="2">
        <f t="shared" si="29"/>
        <v>10266</v>
      </c>
      <c r="H241" s="2">
        <f t="shared" si="29"/>
        <v>21750</v>
      </c>
      <c r="I241" s="2">
        <f t="shared" si="29"/>
        <v>32190</v>
      </c>
      <c r="J241" s="2">
        <f t="shared" si="29"/>
        <v>9048</v>
      </c>
      <c r="K241" s="2">
        <f t="shared" si="29"/>
        <v>23142</v>
      </c>
    </row>
    <row r="242" spans="3:11">
      <c r="C242" s="2">
        <f t="shared" si="29"/>
        <v>17512</v>
      </c>
      <c r="D242" s="2">
        <f t="shared" si="29"/>
        <v>6072</v>
      </c>
      <c r="E242" s="2">
        <f t="shared" si="29"/>
        <v>11440</v>
      </c>
      <c r="F242" s="2">
        <f t="shared" si="29"/>
        <v>34584</v>
      </c>
      <c r="G242" s="2">
        <f t="shared" si="29"/>
        <v>11968</v>
      </c>
      <c r="H242" s="2">
        <f t="shared" si="29"/>
        <v>22616</v>
      </c>
      <c r="I242" s="2">
        <f t="shared" si="29"/>
        <v>31944</v>
      </c>
      <c r="J242" s="2">
        <f t="shared" si="29"/>
        <v>10736</v>
      </c>
      <c r="K242" s="2">
        <f t="shared" si="29"/>
        <v>21208</v>
      </c>
    </row>
    <row r="243" spans="3:11">
      <c r="C243" s="2">
        <f t="shared" si="29"/>
        <v>16020</v>
      </c>
      <c r="D243" s="2">
        <f t="shared" si="29"/>
        <v>4183</v>
      </c>
      <c r="E243" s="2">
        <f t="shared" si="29"/>
        <v>11837</v>
      </c>
      <c r="F243" s="2">
        <f t="shared" si="29"/>
        <v>26255</v>
      </c>
      <c r="G243" s="2">
        <f t="shared" si="29"/>
        <v>7654</v>
      </c>
      <c r="H243" s="2">
        <f t="shared" si="29"/>
        <v>18601</v>
      </c>
      <c r="I243" s="2">
        <f t="shared" si="29"/>
        <v>27590</v>
      </c>
      <c r="J243" s="2">
        <f t="shared" si="29"/>
        <v>8010</v>
      </c>
      <c r="K243" s="2">
        <f t="shared" si="29"/>
        <v>19580</v>
      </c>
    </row>
    <row r="244" spans="3:11">
      <c r="C244" s="2">
        <f t="shared" si="29"/>
        <v>14940</v>
      </c>
      <c r="D244" s="2">
        <f t="shared" si="29"/>
        <v>4320</v>
      </c>
      <c r="E244" s="2">
        <f t="shared" si="29"/>
        <v>10620</v>
      </c>
      <c r="F244" s="2">
        <f t="shared" si="29"/>
        <v>22950</v>
      </c>
      <c r="G244" s="2">
        <f t="shared" si="29"/>
        <v>6300</v>
      </c>
      <c r="H244" s="2">
        <f t="shared" si="29"/>
        <v>16650</v>
      </c>
      <c r="I244" s="2">
        <f t="shared" si="29"/>
        <v>23130</v>
      </c>
      <c r="J244" s="2">
        <f t="shared" si="29"/>
        <v>6300</v>
      </c>
      <c r="K244" s="2">
        <f t="shared" si="29"/>
        <v>16830</v>
      </c>
    </row>
    <row r="245" spans="3:11">
      <c r="C245" s="2">
        <f t="shared" si="29"/>
        <v>11011</v>
      </c>
      <c r="D245" s="2">
        <f t="shared" si="29"/>
        <v>2457</v>
      </c>
      <c r="E245" s="2">
        <f t="shared" si="29"/>
        <v>8554</v>
      </c>
      <c r="F245" s="2">
        <f t="shared" si="29"/>
        <v>23296</v>
      </c>
      <c r="G245" s="2">
        <f t="shared" si="29"/>
        <v>6825</v>
      </c>
      <c r="H245" s="2">
        <f t="shared" si="29"/>
        <v>16471</v>
      </c>
      <c r="I245" s="2">
        <f t="shared" si="29"/>
        <v>24115</v>
      </c>
      <c r="J245" s="2">
        <f t="shared" si="29"/>
        <v>7189</v>
      </c>
      <c r="K245" s="2">
        <f t="shared" si="29"/>
        <v>16926</v>
      </c>
    </row>
    <row r="246" spans="3:11">
      <c r="C246" s="2">
        <f t="shared" si="29"/>
        <v>10948</v>
      </c>
      <c r="D246" s="2">
        <f t="shared" si="29"/>
        <v>2116</v>
      </c>
      <c r="E246" s="2">
        <f t="shared" si="29"/>
        <v>8832</v>
      </c>
      <c r="F246" s="2">
        <f t="shared" si="29"/>
        <v>19044</v>
      </c>
      <c r="G246" s="2">
        <f t="shared" si="29"/>
        <v>4140</v>
      </c>
      <c r="H246" s="2">
        <f t="shared" si="29"/>
        <v>14904</v>
      </c>
      <c r="I246" s="2">
        <f t="shared" si="29"/>
        <v>16652</v>
      </c>
      <c r="J246" s="2">
        <f t="shared" si="29"/>
        <v>4048</v>
      </c>
      <c r="K246" s="2">
        <f t="shared" si="29"/>
        <v>12604</v>
      </c>
    </row>
    <row r="247" spans="3:11">
      <c r="C247" s="2">
        <f t="shared" si="29"/>
        <v>8091</v>
      </c>
      <c r="D247" s="2">
        <f t="shared" si="29"/>
        <v>2139</v>
      </c>
      <c r="E247" s="2">
        <f t="shared" si="29"/>
        <v>5952</v>
      </c>
      <c r="F247" s="2">
        <f t="shared" si="29"/>
        <v>15438</v>
      </c>
      <c r="G247" s="2">
        <f t="shared" si="29"/>
        <v>3906</v>
      </c>
      <c r="H247" s="2">
        <f t="shared" si="29"/>
        <v>11532</v>
      </c>
      <c r="I247" s="2">
        <f t="shared" si="29"/>
        <v>12648</v>
      </c>
      <c r="J247" s="2">
        <f t="shared" si="29"/>
        <v>2883</v>
      </c>
      <c r="K247" s="2">
        <f t="shared" si="29"/>
        <v>9765</v>
      </c>
    </row>
    <row r="248" spans="3:11">
      <c r="C248" s="2">
        <f t="shared" si="29"/>
        <v>5734</v>
      </c>
      <c r="D248" s="2">
        <f t="shared" si="29"/>
        <v>1222</v>
      </c>
      <c r="E248" s="2">
        <f t="shared" si="29"/>
        <v>4512</v>
      </c>
      <c r="F248" s="2">
        <f t="shared" si="29"/>
        <v>11280</v>
      </c>
      <c r="G248" s="2">
        <f t="shared" si="29"/>
        <v>2350</v>
      </c>
      <c r="H248" s="2">
        <f t="shared" si="29"/>
        <v>8930</v>
      </c>
      <c r="I248" s="2">
        <f t="shared" si="29"/>
        <v>11280</v>
      </c>
      <c r="J248" s="2">
        <f t="shared" si="29"/>
        <v>2162</v>
      </c>
      <c r="K248" s="2">
        <f t="shared" si="29"/>
        <v>9118</v>
      </c>
    </row>
    <row r="249" spans="3:11">
      <c r="C249" s="2">
        <f t="shared" si="29"/>
        <v>3610</v>
      </c>
      <c r="D249" s="2">
        <f t="shared" si="29"/>
        <v>570</v>
      </c>
      <c r="E249" s="2">
        <f t="shared" si="29"/>
        <v>3040</v>
      </c>
      <c r="F249" s="2">
        <f t="shared" si="29"/>
        <v>9975</v>
      </c>
      <c r="G249" s="2">
        <f t="shared" si="29"/>
        <v>2090</v>
      </c>
      <c r="H249" s="2">
        <f t="shared" si="29"/>
        <v>7885</v>
      </c>
      <c r="I249" s="2">
        <f t="shared" si="29"/>
        <v>8740</v>
      </c>
      <c r="J249" s="2">
        <f t="shared" si="29"/>
        <v>1805</v>
      </c>
      <c r="K249" s="2">
        <f t="shared" si="29"/>
        <v>6935</v>
      </c>
    </row>
    <row r="250" spans="3:11">
      <c r="C250" s="2">
        <f t="shared" si="29"/>
        <v>3648</v>
      </c>
      <c r="D250" s="2">
        <f t="shared" si="29"/>
        <v>576</v>
      </c>
      <c r="E250" s="2">
        <f t="shared" si="29"/>
        <v>3072</v>
      </c>
      <c r="F250" s="2">
        <f t="shared" si="29"/>
        <v>6336</v>
      </c>
      <c r="G250" s="2">
        <f t="shared" si="29"/>
        <v>1152</v>
      </c>
      <c r="H250" s="2">
        <f t="shared" si="29"/>
        <v>5184</v>
      </c>
      <c r="I250" s="2">
        <f t="shared" si="29"/>
        <v>7776</v>
      </c>
      <c r="J250" s="2">
        <f t="shared" si="29"/>
        <v>1632</v>
      </c>
      <c r="K250" s="2">
        <f t="shared" si="29"/>
        <v>6144</v>
      </c>
    </row>
    <row r="251" spans="3:11">
      <c r="C251" s="2">
        <f t="shared" ref="C251:K253" si="30">C112*$B112</f>
        <v>2037</v>
      </c>
      <c r="D251" s="2">
        <f t="shared" si="30"/>
        <v>0</v>
      </c>
      <c r="E251" s="2">
        <f t="shared" si="30"/>
        <v>2037</v>
      </c>
      <c r="F251" s="2">
        <f t="shared" si="30"/>
        <v>4656</v>
      </c>
      <c r="G251" s="2">
        <f t="shared" si="30"/>
        <v>485</v>
      </c>
      <c r="H251" s="2">
        <f t="shared" si="30"/>
        <v>4171</v>
      </c>
      <c r="I251" s="2">
        <f t="shared" si="30"/>
        <v>4462</v>
      </c>
      <c r="J251" s="2">
        <f t="shared" si="30"/>
        <v>1067</v>
      </c>
      <c r="K251" s="2">
        <f t="shared" si="30"/>
        <v>3395</v>
      </c>
    </row>
    <row r="252" spans="3:11">
      <c r="C252" s="2">
        <f t="shared" si="30"/>
        <v>1764</v>
      </c>
      <c r="D252" s="2">
        <f t="shared" si="30"/>
        <v>0</v>
      </c>
      <c r="E252" s="2">
        <f t="shared" si="30"/>
        <v>1764</v>
      </c>
      <c r="F252" s="2">
        <f t="shared" si="30"/>
        <v>3136</v>
      </c>
      <c r="G252" s="2">
        <f t="shared" si="30"/>
        <v>392</v>
      </c>
      <c r="H252" s="2">
        <f t="shared" si="30"/>
        <v>2744</v>
      </c>
      <c r="I252" s="2">
        <f t="shared" si="30"/>
        <v>3528</v>
      </c>
      <c r="J252" s="2">
        <f t="shared" si="30"/>
        <v>98</v>
      </c>
      <c r="K252" s="2">
        <f t="shared" si="30"/>
        <v>3430</v>
      </c>
    </row>
    <row r="253" spans="3:11">
      <c r="C253" s="2">
        <f t="shared" si="30"/>
        <v>891</v>
      </c>
      <c r="D253" s="2">
        <f t="shared" si="30"/>
        <v>99</v>
      </c>
      <c r="E253" s="2">
        <f t="shared" si="30"/>
        <v>792</v>
      </c>
      <c r="F253" s="2">
        <f t="shared" si="30"/>
        <v>1584</v>
      </c>
      <c r="G253" s="2">
        <f t="shared" si="30"/>
        <v>198</v>
      </c>
      <c r="H253" s="2">
        <f t="shared" si="30"/>
        <v>1386</v>
      </c>
      <c r="I253" s="2">
        <f t="shared" si="30"/>
        <v>2079</v>
      </c>
      <c r="J253" s="2">
        <f t="shared" si="30"/>
        <v>396</v>
      </c>
      <c r="K253" s="2">
        <f t="shared" si="30"/>
        <v>1683</v>
      </c>
    </row>
    <row r="254" spans="3:11">
      <c r="C254" s="2">
        <f>C115*100</f>
        <v>1800</v>
      </c>
      <c r="D254" s="2">
        <f t="shared" ref="D254:K254" si="31">D115*100</f>
        <v>200</v>
      </c>
      <c r="E254" s="2">
        <f t="shared" si="31"/>
        <v>1600</v>
      </c>
      <c r="F254" s="2">
        <f t="shared" si="31"/>
        <v>4700</v>
      </c>
      <c r="G254" s="2">
        <f t="shared" si="31"/>
        <v>800</v>
      </c>
      <c r="H254" s="2">
        <f t="shared" si="31"/>
        <v>3900</v>
      </c>
      <c r="I254" s="2">
        <f t="shared" si="31"/>
        <v>3100</v>
      </c>
      <c r="J254" s="2">
        <f t="shared" si="31"/>
        <v>0</v>
      </c>
      <c r="K254" s="2">
        <f t="shared" si="31"/>
        <v>3100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6"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52</v>
      </c>
      <c r="D4" s="7"/>
      <c r="E4" s="8"/>
      <c r="F4" s="6" t="s">
        <v>54</v>
      </c>
      <c r="G4" s="7"/>
      <c r="H4" s="8"/>
      <c r="I4" s="6" t="s">
        <v>56</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15236</v>
      </c>
      <c r="D6" s="14">
        <f>SUM(D8:D116)</f>
        <v>7253</v>
      </c>
      <c r="E6" s="15">
        <f>SUM(E8:E116)</f>
        <v>7983</v>
      </c>
      <c r="F6" s="13">
        <f>G6+H6</f>
        <v>14395</v>
      </c>
      <c r="G6" s="14">
        <f>SUM(G8:G116)</f>
        <v>6639</v>
      </c>
      <c r="H6" s="15">
        <f>SUM(H8:H116)</f>
        <v>7756</v>
      </c>
      <c r="I6" s="13">
        <f>J6+K6</f>
        <v>93927</v>
      </c>
      <c r="J6" s="14">
        <f>SUM(J8:J116)</f>
        <v>45111</v>
      </c>
      <c r="K6" s="15">
        <f>SUM(K8:K116)</f>
        <v>48816</v>
      </c>
    </row>
    <row r="7" spans="2:11" ht="12.75" customHeight="1">
      <c r="B7" s="18"/>
      <c r="C7" s="19"/>
      <c r="D7" s="20"/>
      <c r="E7" s="21"/>
      <c r="F7" s="19"/>
      <c r="G7" s="20"/>
      <c r="H7" s="21"/>
      <c r="I7" s="19"/>
      <c r="J7" s="20"/>
      <c r="K7" s="21"/>
    </row>
    <row r="8" spans="2:11" ht="12.75" customHeight="1">
      <c r="B8" s="18">
        <v>0</v>
      </c>
      <c r="C8" s="23">
        <f t="shared" ref="C8:C71" si="0">D8+E8</f>
        <v>103</v>
      </c>
      <c r="D8" s="24">
        <v>53</v>
      </c>
      <c r="E8" s="25">
        <v>50</v>
      </c>
      <c r="F8" s="23">
        <f t="shared" ref="F8:F71" si="1">G8+H8</f>
        <v>69</v>
      </c>
      <c r="G8" s="24">
        <v>41</v>
      </c>
      <c r="H8" s="25">
        <v>28</v>
      </c>
      <c r="I8" s="23">
        <f t="shared" ref="I8:I71" si="2">J8+K8</f>
        <v>779</v>
      </c>
      <c r="J8" s="24">
        <v>384</v>
      </c>
      <c r="K8" s="25">
        <v>395</v>
      </c>
    </row>
    <row r="9" spans="2:11" ht="12.75" customHeight="1">
      <c r="B9" s="18">
        <v>1</v>
      </c>
      <c r="C9" s="23">
        <f t="shared" si="0"/>
        <v>127</v>
      </c>
      <c r="D9" s="24">
        <v>65</v>
      </c>
      <c r="E9" s="25">
        <v>62</v>
      </c>
      <c r="F9" s="23">
        <f t="shared" si="1"/>
        <v>83</v>
      </c>
      <c r="G9" s="24">
        <v>39</v>
      </c>
      <c r="H9" s="25">
        <v>44</v>
      </c>
      <c r="I9" s="23">
        <f t="shared" si="2"/>
        <v>786</v>
      </c>
      <c r="J9" s="24">
        <v>405</v>
      </c>
      <c r="K9" s="25">
        <v>381</v>
      </c>
    </row>
    <row r="10" spans="2:11" ht="12.75" customHeight="1">
      <c r="B10" s="18">
        <v>2</v>
      </c>
      <c r="C10" s="23">
        <f t="shared" si="0"/>
        <v>92</v>
      </c>
      <c r="D10" s="24">
        <v>47</v>
      </c>
      <c r="E10" s="25">
        <v>45</v>
      </c>
      <c r="F10" s="23">
        <f t="shared" si="1"/>
        <v>86</v>
      </c>
      <c r="G10" s="24">
        <v>38</v>
      </c>
      <c r="H10" s="25">
        <v>48</v>
      </c>
      <c r="I10" s="23">
        <f t="shared" si="2"/>
        <v>863</v>
      </c>
      <c r="J10" s="24">
        <v>448</v>
      </c>
      <c r="K10" s="25">
        <v>415</v>
      </c>
    </row>
    <row r="11" spans="2:11" ht="12.75" customHeight="1">
      <c r="B11" s="18">
        <v>3</v>
      </c>
      <c r="C11" s="23">
        <f t="shared" si="0"/>
        <v>116</v>
      </c>
      <c r="D11" s="24">
        <v>59</v>
      </c>
      <c r="E11" s="25">
        <v>57</v>
      </c>
      <c r="F11" s="23">
        <f t="shared" si="1"/>
        <v>76</v>
      </c>
      <c r="G11" s="24">
        <v>37</v>
      </c>
      <c r="H11" s="25">
        <v>39</v>
      </c>
      <c r="I11" s="23">
        <f t="shared" si="2"/>
        <v>837</v>
      </c>
      <c r="J11" s="24">
        <v>447</v>
      </c>
      <c r="K11" s="25">
        <v>390</v>
      </c>
    </row>
    <row r="12" spans="2:11" ht="12.75" customHeight="1">
      <c r="B12" s="18">
        <v>4</v>
      </c>
      <c r="C12" s="23">
        <f t="shared" si="0"/>
        <v>135</v>
      </c>
      <c r="D12" s="24">
        <v>72</v>
      </c>
      <c r="E12" s="25">
        <v>63</v>
      </c>
      <c r="F12" s="23">
        <f t="shared" si="1"/>
        <v>92</v>
      </c>
      <c r="G12" s="24">
        <v>54</v>
      </c>
      <c r="H12" s="25">
        <v>38</v>
      </c>
      <c r="I12" s="23">
        <f t="shared" si="2"/>
        <v>846</v>
      </c>
      <c r="J12" s="24">
        <v>430</v>
      </c>
      <c r="K12" s="25">
        <v>416</v>
      </c>
    </row>
    <row r="13" spans="2:11" ht="12.75" customHeight="1">
      <c r="B13" s="18">
        <v>5</v>
      </c>
      <c r="C13" s="23">
        <f t="shared" si="0"/>
        <v>123</v>
      </c>
      <c r="D13" s="24">
        <v>64</v>
      </c>
      <c r="E13" s="25">
        <v>59</v>
      </c>
      <c r="F13" s="23">
        <f t="shared" si="1"/>
        <v>101</v>
      </c>
      <c r="G13" s="24">
        <v>53</v>
      </c>
      <c r="H13" s="25">
        <v>48</v>
      </c>
      <c r="I13" s="23">
        <f t="shared" si="2"/>
        <v>891</v>
      </c>
      <c r="J13" s="24">
        <v>442</v>
      </c>
      <c r="K13" s="25">
        <v>449</v>
      </c>
    </row>
    <row r="14" spans="2:11" ht="12.75" customHeight="1">
      <c r="B14" s="18">
        <v>6</v>
      </c>
      <c r="C14" s="23">
        <f t="shared" si="0"/>
        <v>135</v>
      </c>
      <c r="D14" s="24">
        <v>63</v>
      </c>
      <c r="E14" s="25">
        <v>72</v>
      </c>
      <c r="F14" s="23">
        <f t="shared" si="1"/>
        <v>88</v>
      </c>
      <c r="G14" s="24">
        <v>36</v>
      </c>
      <c r="H14" s="25">
        <v>52</v>
      </c>
      <c r="I14" s="23">
        <f t="shared" si="2"/>
        <v>921</v>
      </c>
      <c r="J14" s="24">
        <v>473</v>
      </c>
      <c r="K14" s="25">
        <v>448</v>
      </c>
    </row>
    <row r="15" spans="2:11" ht="12.75" customHeight="1">
      <c r="B15" s="18">
        <v>7</v>
      </c>
      <c r="C15" s="23">
        <f t="shared" si="0"/>
        <v>111</v>
      </c>
      <c r="D15" s="24">
        <v>51</v>
      </c>
      <c r="E15" s="25">
        <v>60</v>
      </c>
      <c r="F15" s="23">
        <f t="shared" si="1"/>
        <v>94</v>
      </c>
      <c r="G15" s="24">
        <v>46</v>
      </c>
      <c r="H15" s="25">
        <v>48</v>
      </c>
      <c r="I15" s="23">
        <f t="shared" si="2"/>
        <v>950</v>
      </c>
      <c r="J15" s="24">
        <v>490</v>
      </c>
      <c r="K15" s="25">
        <v>460</v>
      </c>
    </row>
    <row r="16" spans="2:11" ht="12.75" customHeight="1">
      <c r="B16" s="18">
        <v>8</v>
      </c>
      <c r="C16" s="23">
        <f t="shared" si="0"/>
        <v>146</v>
      </c>
      <c r="D16" s="24">
        <v>65</v>
      </c>
      <c r="E16" s="25">
        <v>81</v>
      </c>
      <c r="F16" s="23">
        <f t="shared" si="1"/>
        <v>115</v>
      </c>
      <c r="G16" s="24">
        <v>59</v>
      </c>
      <c r="H16" s="25">
        <v>56</v>
      </c>
      <c r="I16" s="23">
        <f t="shared" si="2"/>
        <v>889</v>
      </c>
      <c r="J16" s="24">
        <v>488</v>
      </c>
      <c r="K16" s="25">
        <v>401</v>
      </c>
    </row>
    <row r="17" spans="2:11" ht="12.75" customHeight="1">
      <c r="B17" s="62">
        <v>9</v>
      </c>
      <c r="C17" s="27">
        <f t="shared" si="0"/>
        <v>133</v>
      </c>
      <c r="D17" s="28">
        <v>72</v>
      </c>
      <c r="E17" s="29">
        <v>61</v>
      </c>
      <c r="F17" s="27">
        <f t="shared" si="1"/>
        <v>84</v>
      </c>
      <c r="G17" s="28">
        <v>47</v>
      </c>
      <c r="H17" s="29">
        <v>37</v>
      </c>
      <c r="I17" s="27">
        <f t="shared" si="2"/>
        <v>899</v>
      </c>
      <c r="J17" s="28">
        <v>475</v>
      </c>
      <c r="K17" s="29">
        <v>424</v>
      </c>
    </row>
    <row r="18" spans="2:11" ht="12.75" customHeight="1">
      <c r="B18" s="18">
        <v>10</v>
      </c>
      <c r="C18" s="23">
        <f t="shared" si="0"/>
        <v>135</v>
      </c>
      <c r="D18" s="24">
        <v>68</v>
      </c>
      <c r="E18" s="25">
        <v>67</v>
      </c>
      <c r="F18" s="23">
        <f t="shared" si="1"/>
        <v>98</v>
      </c>
      <c r="G18" s="24">
        <v>53</v>
      </c>
      <c r="H18" s="25">
        <v>45</v>
      </c>
      <c r="I18" s="23">
        <f t="shared" si="2"/>
        <v>903</v>
      </c>
      <c r="J18" s="24">
        <v>445</v>
      </c>
      <c r="K18" s="25">
        <v>458</v>
      </c>
    </row>
    <row r="19" spans="2:11" ht="12.75" customHeight="1">
      <c r="B19" s="18">
        <v>11</v>
      </c>
      <c r="C19" s="23">
        <f t="shared" si="0"/>
        <v>141</v>
      </c>
      <c r="D19" s="24">
        <v>82</v>
      </c>
      <c r="E19" s="25">
        <v>59</v>
      </c>
      <c r="F19" s="23">
        <f t="shared" si="1"/>
        <v>102</v>
      </c>
      <c r="G19" s="24">
        <v>57</v>
      </c>
      <c r="H19" s="25">
        <v>45</v>
      </c>
      <c r="I19" s="23">
        <f t="shared" si="2"/>
        <v>931</v>
      </c>
      <c r="J19" s="24">
        <v>469</v>
      </c>
      <c r="K19" s="25">
        <v>462</v>
      </c>
    </row>
    <row r="20" spans="2:11" ht="12.75" customHeight="1">
      <c r="B20" s="18">
        <v>12</v>
      </c>
      <c r="C20" s="23">
        <f t="shared" si="0"/>
        <v>140</v>
      </c>
      <c r="D20" s="24">
        <v>69</v>
      </c>
      <c r="E20" s="25">
        <v>71</v>
      </c>
      <c r="F20" s="23">
        <f t="shared" si="1"/>
        <v>96</v>
      </c>
      <c r="G20" s="24">
        <v>54</v>
      </c>
      <c r="H20" s="25">
        <v>42</v>
      </c>
      <c r="I20" s="23">
        <f t="shared" si="2"/>
        <v>894</v>
      </c>
      <c r="J20" s="24">
        <v>463</v>
      </c>
      <c r="K20" s="25">
        <v>431</v>
      </c>
    </row>
    <row r="21" spans="2:11" ht="12.75" customHeight="1">
      <c r="B21" s="18">
        <v>13</v>
      </c>
      <c r="C21" s="23">
        <f t="shared" si="0"/>
        <v>129</v>
      </c>
      <c r="D21" s="24">
        <v>62</v>
      </c>
      <c r="E21" s="25">
        <v>67</v>
      </c>
      <c r="F21" s="23">
        <f t="shared" si="1"/>
        <v>93</v>
      </c>
      <c r="G21" s="24">
        <v>47</v>
      </c>
      <c r="H21" s="25">
        <v>46</v>
      </c>
      <c r="I21" s="23">
        <f t="shared" si="2"/>
        <v>905</v>
      </c>
      <c r="J21" s="24">
        <v>460</v>
      </c>
      <c r="K21" s="25">
        <v>445</v>
      </c>
    </row>
    <row r="22" spans="2:11" ht="12.75" customHeight="1">
      <c r="B22" s="18">
        <v>14</v>
      </c>
      <c r="C22" s="23">
        <f t="shared" si="0"/>
        <v>131</v>
      </c>
      <c r="D22" s="24">
        <v>68</v>
      </c>
      <c r="E22" s="25">
        <v>63</v>
      </c>
      <c r="F22" s="23">
        <f t="shared" si="1"/>
        <v>106</v>
      </c>
      <c r="G22" s="24">
        <v>47</v>
      </c>
      <c r="H22" s="25">
        <v>59</v>
      </c>
      <c r="I22" s="23">
        <f t="shared" si="2"/>
        <v>916</v>
      </c>
      <c r="J22" s="24">
        <v>464</v>
      </c>
      <c r="K22" s="25">
        <v>452</v>
      </c>
    </row>
    <row r="23" spans="2:11" ht="12.75" customHeight="1">
      <c r="B23" s="18">
        <v>15</v>
      </c>
      <c r="C23" s="23">
        <f t="shared" si="0"/>
        <v>136</v>
      </c>
      <c r="D23" s="24">
        <v>69</v>
      </c>
      <c r="E23" s="25">
        <v>67</v>
      </c>
      <c r="F23" s="23">
        <f t="shared" si="1"/>
        <v>93</v>
      </c>
      <c r="G23" s="24">
        <v>41</v>
      </c>
      <c r="H23" s="25">
        <v>52</v>
      </c>
      <c r="I23" s="23">
        <f t="shared" si="2"/>
        <v>871</v>
      </c>
      <c r="J23" s="24">
        <v>461</v>
      </c>
      <c r="K23" s="25">
        <v>410</v>
      </c>
    </row>
    <row r="24" spans="2:11" ht="12.75" customHeight="1">
      <c r="B24" s="18">
        <v>16</v>
      </c>
      <c r="C24" s="23">
        <f t="shared" si="0"/>
        <v>130</v>
      </c>
      <c r="D24" s="24">
        <v>66</v>
      </c>
      <c r="E24" s="25">
        <v>64</v>
      </c>
      <c r="F24" s="23">
        <f t="shared" si="1"/>
        <v>99</v>
      </c>
      <c r="G24" s="24">
        <v>52</v>
      </c>
      <c r="H24" s="25">
        <v>47</v>
      </c>
      <c r="I24" s="23">
        <f t="shared" si="2"/>
        <v>924</v>
      </c>
      <c r="J24" s="24">
        <v>478</v>
      </c>
      <c r="K24" s="25">
        <v>446</v>
      </c>
    </row>
    <row r="25" spans="2:11" ht="12.75" customHeight="1">
      <c r="B25" s="18">
        <v>17</v>
      </c>
      <c r="C25" s="23">
        <f t="shared" si="0"/>
        <v>146</v>
      </c>
      <c r="D25" s="24">
        <v>77</v>
      </c>
      <c r="E25" s="25">
        <v>69</v>
      </c>
      <c r="F25" s="23">
        <f t="shared" si="1"/>
        <v>95</v>
      </c>
      <c r="G25" s="24">
        <v>51</v>
      </c>
      <c r="H25" s="25">
        <v>44</v>
      </c>
      <c r="I25" s="23">
        <f t="shared" si="2"/>
        <v>946</v>
      </c>
      <c r="J25" s="24">
        <v>494</v>
      </c>
      <c r="K25" s="25">
        <v>452</v>
      </c>
    </row>
    <row r="26" spans="2:11" ht="12.75" customHeight="1">
      <c r="B26" s="18">
        <v>18</v>
      </c>
      <c r="C26" s="23">
        <f t="shared" si="0"/>
        <v>103</v>
      </c>
      <c r="D26" s="24">
        <v>45</v>
      </c>
      <c r="E26" s="25">
        <v>58</v>
      </c>
      <c r="F26" s="23">
        <f t="shared" si="1"/>
        <v>102</v>
      </c>
      <c r="G26" s="24">
        <v>49</v>
      </c>
      <c r="H26" s="25">
        <v>53</v>
      </c>
      <c r="I26" s="23">
        <f t="shared" si="2"/>
        <v>912</v>
      </c>
      <c r="J26" s="24">
        <v>503</v>
      </c>
      <c r="K26" s="25">
        <v>409</v>
      </c>
    </row>
    <row r="27" spans="2:11" ht="12.75" customHeight="1">
      <c r="B27" s="62">
        <v>19</v>
      </c>
      <c r="C27" s="27">
        <f t="shared" si="0"/>
        <v>48</v>
      </c>
      <c r="D27" s="28">
        <v>26</v>
      </c>
      <c r="E27" s="29">
        <v>22</v>
      </c>
      <c r="F27" s="27">
        <f t="shared" si="1"/>
        <v>101</v>
      </c>
      <c r="G27" s="28">
        <v>51</v>
      </c>
      <c r="H27" s="29">
        <v>50</v>
      </c>
      <c r="I27" s="27">
        <f t="shared" si="2"/>
        <v>839</v>
      </c>
      <c r="J27" s="28">
        <v>461</v>
      </c>
      <c r="K27" s="29">
        <v>378</v>
      </c>
    </row>
    <row r="28" spans="2:11" ht="12.75" customHeight="1">
      <c r="B28" s="18">
        <v>20</v>
      </c>
      <c r="C28" s="23">
        <f t="shared" si="0"/>
        <v>54</v>
      </c>
      <c r="D28" s="24">
        <v>27</v>
      </c>
      <c r="E28" s="25">
        <v>27</v>
      </c>
      <c r="F28" s="23">
        <f t="shared" si="1"/>
        <v>88</v>
      </c>
      <c r="G28" s="24">
        <v>40</v>
      </c>
      <c r="H28" s="25">
        <v>48</v>
      </c>
      <c r="I28" s="23">
        <f t="shared" si="2"/>
        <v>817</v>
      </c>
      <c r="J28" s="24">
        <v>423</v>
      </c>
      <c r="K28" s="25">
        <v>394</v>
      </c>
    </row>
    <row r="29" spans="2:11" ht="12.75" customHeight="1">
      <c r="B29" s="18">
        <v>21</v>
      </c>
      <c r="C29" s="23">
        <f t="shared" si="0"/>
        <v>58</v>
      </c>
      <c r="D29" s="24">
        <v>29</v>
      </c>
      <c r="E29" s="25">
        <v>29</v>
      </c>
      <c r="F29" s="23">
        <f t="shared" si="1"/>
        <v>73</v>
      </c>
      <c r="G29" s="24">
        <v>34</v>
      </c>
      <c r="H29" s="25">
        <v>39</v>
      </c>
      <c r="I29" s="23">
        <f t="shared" si="2"/>
        <v>682</v>
      </c>
      <c r="J29" s="24">
        <v>367</v>
      </c>
      <c r="K29" s="25">
        <v>315</v>
      </c>
    </row>
    <row r="30" spans="2:11" ht="12.75" customHeight="1">
      <c r="B30" s="18">
        <v>22</v>
      </c>
      <c r="C30" s="23">
        <f t="shared" si="0"/>
        <v>54</v>
      </c>
      <c r="D30" s="24">
        <v>25</v>
      </c>
      <c r="E30" s="25">
        <v>29</v>
      </c>
      <c r="F30" s="23">
        <f t="shared" si="1"/>
        <v>54</v>
      </c>
      <c r="G30" s="24">
        <v>22</v>
      </c>
      <c r="H30" s="25">
        <v>32</v>
      </c>
      <c r="I30" s="23">
        <f t="shared" si="2"/>
        <v>588</v>
      </c>
      <c r="J30" s="24">
        <v>317</v>
      </c>
      <c r="K30" s="25">
        <v>271</v>
      </c>
    </row>
    <row r="31" spans="2:11" ht="12.75" customHeight="1">
      <c r="B31" s="18">
        <v>23</v>
      </c>
      <c r="C31" s="23">
        <f t="shared" si="0"/>
        <v>76</v>
      </c>
      <c r="D31" s="24">
        <v>43</v>
      </c>
      <c r="E31" s="25">
        <v>33</v>
      </c>
      <c r="F31" s="23">
        <f t="shared" si="1"/>
        <v>52</v>
      </c>
      <c r="G31" s="24">
        <v>21</v>
      </c>
      <c r="H31" s="25">
        <v>31</v>
      </c>
      <c r="I31" s="23">
        <f t="shared" si="2"/>
        <v>591</v>
      </c>
      <c r="J31" s="24">
        <v>308</v>
      </c>
      <c r="K31" s="25">
        <v>283</v>
      </c>
    </row>
    <row r="32" spans="2:11" ht="12.75" customHeight="1">
      <c r="B32" s="18">
        <v>24</v>
      </c>
      <c r="C32" s="23">
        <f t="shared" si="0"/>
        <v>85</v>
      </c>
      <c r="D32" s="24">
        <v>44</v>
      </c>
      <c r="E32" s="25">
        <v>41</v>
      </c>
      <c r="F32" s="23">
        <f t="shared" si="1"/>
        <v>71</v>
      </c>
      <c r="G32" s="24">
        <v>27</v>
      </c>
      <c r="H32" s="25">
        <v>44</v>
      </c>
      <c r="I32" s="23">
        <f t="shared" si="2"/>
        <v>626</v>
      </c>
      <c r="J32" s="24">
        <v>311</v>
      </c>
      <c r="K32" s="25">
        <v>315</v>
      </c>
    </row>
    <row r="33" spans="2:11" ht="12.75" customHeight="1">
      <c r="B33" s="18">
        <v>25</v>
      </c>
      <c r="C33" s="23">
        <f t="shared" si="0"/>
        <v>89</v>
      </c>
      <c r="D33" s="24">
        <v>44</v>
      </c>
      <c r="E33" s="25">
        <v>45</v>
      </c>
      <c r="F33" s="23">
        <f t="shared" si="1"/>
        <v>51</v>
      </c>
      <c r="G33" s="24">
        <v>27</v>
      </c>
      <c r="H33" s="25">
        <v>24</v>
      </c>
      <c r="I33" s="23">
        <f t="shared" si="2"/>
        <v>681</v>
      </c>
      <c r="J33" s="24">
        <v>370</v>
      </c>
      <c r="K33" s="25">
        <v>311</v>
      </c>
    </row>
    <row r="34" spans="2:11" ht="12.75" customHeight="1">
      <c r="B34" s="18">
        <v>26</v>
      </c>
      <c r="C34" s="23">
        <f t="shared" si="0"/>
        <v>81</v>
      </c>
      <c r="D34" s="24">
        <v>38</v>
      </c>
      <c r="E34" s="25">
        <v>43</v>
      </c>
      <c r="F34" s="23">
        <f t="shared" si="1"/>
        <v>88</v>
      </c>
      <c r="G34" s="24">
        <v>44</v>
      </c>
      <c r="H34" s="25">
        <v>44</v>
      </c>
      <c r="I34" s="23">
        <f t="shared" si="2"/>
        <v>772</v>
      </c>
      <c r="J34" s="24">
        <v>387</v>
      </c>
      <c r="K34" s="25">
        <v>385</v>
      </c>
    </row>
    <row r="35" spans="2:11" ht="12.75" customHeight="1">
      <c r="B35" s="18">
        <v>27</v>
      </c>
      <c r="C35" s="23">
        <f t="shared" si="0"/>
        <v>97</v>
      </c>
      <c r="D35" s="24">
        <v>47</v>
      </c>
      <c r="E35" s="25">
        <v>50</v>
      </c>
      <c r="F35" s="23">
        <f t="shared" si="1"/>
        <v>79</v>
      </c>
      <c r="G35" s="24">
        <v>33</v>
      </c>
      <c r="H35" s="25">
        <v>46</v>
      </c>
      <c r="I35" s="23">
        <f t="shared" si="2"/>
        <v>749</v>
      </c>
      <c r="J35" s="24">
        <v>358</v>
      </c>
      <c r="K35" s="25">
        <v>391</v>
      </c>
    </row>
    <row r="36" spans="2:11" ht="12.75" customHeight="1">
      <c r="B36" s="18">
        <v>28</v>
      </c>
      <c r="C36" s="23">
        <f t="shared" si="0"/>
        <v>89</v>
      </c>
      <c r="D36" s="24">
        <v>42</v>
      </c>
      <c r="E36" s="25">
        <v>47</v>
      </c>
      <c r="F36" s="23">
        <f t="shared" si="1"/>
        <v>86</v>
      </c>
      <c r="G36" s="24">
        <v>47</v>
      </c>
      <c r="H36" s="25">
        <v>39</v>
      </c>
      <c r="I36" s="23">
        <f t="shared" si="2"/>
        <v>810</v>
      </c>
      <c r="J36" s="24">
        <v>423</v>
      </c>
      <c r="K36" s="25">
        <v>387</v>
      </c>
    </row>
    <row r="37" spans="2:11" ht="12.75" customHeight="1">
      <c r="B37" s="62">
        <v>29</v>
      </c>
      <c r="C37" s="27">
        <f t="shared" si="0"/>
        <v>93</v>
      </c>
      <c r="D37" s="28">
        <v>55</v>
      </c>
      <c r="E37" s="29">
        <v>38</v>
      </c>
      <c r="F37" s="27">
        <f t="shared" si="1"/>
        <v>106</v>
      </c>
      <c r="G37" s="28">
        <v>62</v>
      </c>
      <c r="H37" s="29">
        <v>44</v>
      </c>
      <c r="I37" s="27">
        <f t="shared" si="2"/>
        <v>872</v>
      </c>
      <c r="J37" s="28">
        <v>444</v>
      </c>
      <c r="K37" s="29">
        <v>428</v>
      </c>
    </row>
    <row r="38" spans="2:11" ht="12.75" customHeight="1">
      <c r="B38" s="18">
        <v>30</v>
      </c>
      <c r="C38" s="23">
        <f t="shared" si="0"/>
        <v>137</v>
      </c>
      <c r="D38" s="24">
        <v>70</v>
      </c>
      <c r="E38" s="25">
        <v>67</v>
      </c>
      <c r="F38" s="23">
        <f t="shared" si="1"/>
        <v>105</v>
      </c>
      <c r="G38" s="24">
        <v>46</v>
      </c>
      <c r="H38" s="25">
        <v>59</v>
      </c>
      <c r="I38" s="23">
        <f t="shared" si="2"/>
        <v>887</v>
      </c>
      <c r="J38" s="24">
        <v>444</v>
      </c>
      <c r="K38" s="25">
        <v>443</v>
      </c>
    </row>
    <row r="39" spans="2:11" ht="12.75" customHeight="1">
      <c r="B39" s="18">
        <v>31</v>
      </c>
      <c r="C39" s="23">
        <f t="shared" si="0"/>
        <v>129</v>
      </c>
      <c r="D39" s="24">
        <v>57</v>
      </c>
      <c r="E39" s="25">
        <v>72</v>
      </c>
      <c r="F39" s="23">
        <f t="shared" si="1"/>
        <v>103</v>
      </c>
      <c r="G39" s="24">
        <v>49</v>
      </c>
      <c r="H39" s="25">
        <v>54</v>
      </c>
      <c r="I39" s="23">
        <f t="shared" si="2"/>
        <v>952</v>
      </c>
      <c r="J39" s="24">
        <v>512</v>
      </c>
      <c r="K39" s="25">
        <v>440</v>
      </c>
    </row>
    <row r="40" spans="2:11" ht="12.75" customHeight="1">
      <c r="B40" s="18">
        <v>32</v>
      </c>
      <c r="C40" s="23">
        <f t="shared" si="0"/>
        <v>131</v>
      </c>
      <c r="D40" s="24">
        <v>72</v>
      </c>
      <c r="E40" s="25">
        <v>59</v>
      </c>
      <c r="F40" s="23">
        <f t="shared" si="1"/>
        <v>85</v>
      </c>
      <c r="G40" s="24">
        <v>38</v>
      </c>
      <c r="H40" s="25">
        <v>47</v>
      </c>
      <c r="I40" s="23">
        <f t="shared" si="2"/>
        <v>883</v>
      </c>
      <c r="J40" s="24">
        <v>440</v>
      </c>
      <c r="K40" s="25">
        <v>443</v>
      </c>
    </row>
    <row r="41" spans="2:11" ht="12.75" customHeight="1">
      <c r="B41" s="18">
        <v>33</v>
      </c>
      <c r="C41" s="23">
        <f t="shared" si="0"/>
        <v>116</v>
      </c>
      <c r="D41" s="24">
        <v>52</v>
      </c>
      <c r="E41" s="25">
        <v>64</v>
      </c>
      <c r="F41" s="23">
        <f t="shared" si="1"/>
        <v>120</v>
      </c>
      <c r="G41" s="24">
        <v>48</v>
      </c>
      <c r="H41" s="25">
        <v>72</v>
      </c>
      <c r="I41" s="23">
        <f t="shared" si="2"/>
        <v>975</v>
      </c>
      <c r="J41" s="24">
        <v>499</v>
      </c>
      <c r="K41" s="25">
        <v>476</v>
      </c>
    </row>
    <row r="42" spans="2:11" ht="12.75" customHeight="1">
      <c r="B42" s="18">
        <v>34</v>
      </c>
      <c r="C42" s="23">
        <f t="shared" si="0"/>
        <v>137</v>
      </c>
      <c r="D42" s="24">
        <v>72</v>
      </c>
      <c r="E42" s="25">
        <v>65</v>
      </c>
      <c r="F42" s="23">
        <f t="shared" si="1"/>
        <v>122</v>
      </c>
      <c r="G42" s="24">
        <v>62</v>
      </c>
      <c r="H42" s="25">
        <v>60</v>
      </c>
      <c r="I42" s="23">
        <f t="shared" si="2"/>
        <v>994</v>
      </c>
      <c r="J42" s="24">
        <v>490</v>
      </c>
      <c r="K42" s="25">
        <v>504</v>
      </c>
    </row>
    <row r="43" spans="2:11" ht="12.75" customHeight="1">
      <c r="B43" s="18">
        <v>35</v>
      </c>
      <c r="C43" s="23">
        <f t="shared" si="0"/>
        <v>137</v>
      </c>
      <c r="D43" s="24">
        <v>74</v>
      </c>
      <c r="E43" s="25">
        <v>63</v>
      </c>
      <c r="F43" s="23">
        <f t="shared" si="1"/>
        <v>138</v>
      </c>
      <c r="G43" s="24">
        <v>61</v>
      </c>
      <c r="H43" s="25">
        <v>77</v>
      </c>
      <c r="I43" s="23">
        <f t="shared" si="2"/>
        <v>1015</v>
      </c>
      <c r="J43" s="24">
        <v>495</v>
      </c>
      <c r="K43" s="25">
        <v>520</v>
      </c>
    </row>
    <row r="44" spans="2:11" ht="12.75" customHeight="1">
      <c r="B44" s="18">
        <v>36</v>
      </c>
      <c r="C44" s="23">
        <f t="shared" si="0"/>
        <v>138</v>
      </c>
      <c r="D44" s="24">
        <v>70</v>
      </c>
      <c r="E44" s="25">
        <v>68</v>
      </c>
      <c r="F44" s="23">
        <f t="shared" si="1"/>
        <v>111</v>
      </c>
      <c r="G44" s="24">
        <v>63</v>
      </c>
      <c r="H44" s="25">
        <v>48</v>
      </c>
      <c r="I44" s="23">
        <f t="shared" si="2"/>
        <v>1104</v>
      </c>
      <c r="J44" s="24">
        <v>551</v>
      </c>
      <c r="K44" s="25">
        <v>553</v>
      </c>
    </row>
    <row r="45" spans="2:11" ht="12.75" customHeight="1">
      <c r="B45" s="18">
        <v>37</v>
      </c>
      <c r="C45" s="23">
        <f t="shared" si="0"/>
        <v>165</v>
      </c>
      <c r="D45" s="24">
        <v>83</v>
      </c>
      <c r="E45" s="25">
        <v>82</v>
      </c>
      <c r="F45" s="23">
        <f t="shared" si="1"/>
        <v>137</v>
      </c>
      <c r="G45" s="24">
        <v>67</v>
      </c>
      <c r="H45" s="25">
        <v>70</v>
      </c>
      <c r="I45" s="23">
        <f t="shared" si="2"/>
        <v>1012</v>
      </c>
      <c r="J45" s="24">
        <v>522</v>
      </c>
      <c r="K45" s="25">
        <v>490</v>
      </c>
    </row>
    <row r="46" spans="2:11" ht="12.75" customHeight="1">
      <c r="B46" s="18">
        <v>38</v>
      </c>
      <c r="C46" s="23">
        <f t="shared" si="0"/>
        <v>164</v>
      </c>
      <c r="D46" s="24">
        <v>76</v>
      </c>
      <c r="E46" s="25">
        <v>88</v>
      </c>
      <c r="F46" s="23">
        <f t="shared" si="1"/>
        <v>132</v>
      </c>
      <c r="G46" s="24">
        <v>72</v>
      </c>
      <c r="H46" s="25">
        <v>60</v>
      </c>
      <c r="I46" s="23">
        <f t="shared" si="2"/>
        <v>1064</v>
      </c>
      <c r="J46" s="24">
        <v>524</v>
      </c>
      <c r="K46" s="25">
        <v>540</v>
      </c>
    </row>
    <row r="47" spans="2:11" ht="12.75" customHeight="1">
      <c r="B47" s="62">
        <v>39</v>
      </c>
      <c r="C47" s="27">
        <f t="shared" si="0"/>
        <v>161</v>
      </c>
      <c r="D47" s="28">
        <v>80</v>
      </c>
      <c r="E47" s="29">
        <v>81</v>
      </c>
      <c r="F47" s="27">
        <f t="shared" si="1"/>
        <v>132</v>
      </c>
      <c r="G47" s="28">
        <v>60</v>
      </c>
      <c r="H47" s="29">
        <v>72</v>
      </c>
      <c r="I47" s="27">
        <f t="shared" si="2"/>
        <v>1106</v>
      </c>
      <c r="J47" s="28">
        <v>532</v>
      </c>
      <c r="K47" s="29">
        <v>574</v>
      </c>
    </row>
    <row r="48" spans="2:11" ht="12.75" customHeight="1">
      <c r="B48" s="18">
        <v>40</v>
      </c>
      <c r="C48" s="23">
        <f t="shared" si="0"/>
        <v>166</v>
      </c>
      <c r="D48" s="24">
        <v>83</v>
      </c>
      <c r="E48" s="25">
        <v>83</v>
      </c>
      <c r="F48" s="23">
        <f t="shared" si="1"/>
        <v>127</v>
      </c>
      <c r="G48" s="24">
        <v>64</v>
      </c>
      <c r="H48" s="25">
        <v>63</v>
      </c>
      <c r="I48" s="23">
        <f t="shared" si="2"/>
        <v>1098</v>
      </c>
      <c r="J48" s="24">
        <v>548</v>
      </c>
      <c r="K48" s="25">
        <v>550</v>
      </c>
    </row>
    <row r="49" spans="2:11" ht="12.75" customHeight="1">
      <c r="B49" s="18">
        <v>41</v>
      </c>
      <c r="C49" s="23">
        <f t="shared" si="0"/>
        <v>164</v>
      </c>
      <c r="D49" s="24">
        <v>87</v>
      </c>
      <c r="E49" s="25">
        <v>77</v>
      </c>
      <c r="F49" s="23">
        <f t="shared" si="1"/>
        <v>131</v>
      </c>
      <c r="G49" s="24">
        <v>70</v>
      </c>
      <c r="H49" s="25">
        <v>61</v>
      </c>
      <c r="I49" s="23">
        <f t="shared" si="2"/>
        <v>1061</v>
      </c>
      <c r="J49" s="24">
        <v>513</v>
      </c>
      <c r="K49" s="25">
        <v>548</v>
      </c>
    </row>
    <row r="50" spans="2:11" ht="12.75" customHeight="1">
      <c r="B50" s="18">
        <v>42</v>
      </c>
      <c r="C50" s="23">
        <f t="shared" si="0"/>
        <v>180</v>
      </c>
      <c r="D50" s="24">
        <v>108</v>
      </c>
      <c r="E50" s="25">
        <v>72</v>
      </c>
      <c r="F50" s="23">
        <f t="shared" si="1"/>
        <v>150</v>
      </c>
      <c r="G50" s="24">
        <v>75</v>
      </c>
      <c r="H50" s="25">
        <v>75</v>
      </c>
      <c r="I50" s="23">
        <f t="shared" si="2"/>
        <v>1092</v>
      </c>
      <c r="J50" s="24">
        <v>565</v>
      </c>
      <c r="K50" s="25">
        <v>527</v>
      </c>
    </row>
    <row r="51" spans="2:11" ht="12.75" customHeight="1">
      <c r="B51" s="18">
        <v>43</v>
      </c>
      <c r="C51" s="23">
        <f t="shared" si="0"/>
        <v>192</v>
      </c>
      <c r="D51" s="24">
        <v>96</v>
      </c>
      <c r="E51" s="25">
        <v>96</v>
      </c>
      <c r="F51" s="23">
        <f t="shared" si="1"/>
        <v>154</v>
      </c>
      <c r="G51" s="24">
        <v>84</v>
      </c>
      <c r="H51" s="25">
        <v>70</v>
      </c>
      <c r="I51" s="23">
        <f t="shared" si="2"/>
        <v>1160</v>
      </c>
      <c r="J51" s="24">
        <v>582</v>
      </c>
      <c r="K51" s="25">
        <v>578</v>
      </c>
    </row>
    <row r="52" spans="2:11" ht="12.75" customHeight="1">
      <c r="B52" s="18">
        <v>44</v>
      </c>
      <c r="C52" s="23">
        <f t="shared" si="0"/>
        <v>175</v>
      </c>
      <c r="D52" s="24">
        <v>79</v>
      </c>
      <c r="E52" s="25">
        <v>96</v>
      </c>
      <c r="F52" s="23">
        <f t="shared" si="1"/>
        <v>127</v>
      </c>
      <c r="G52" s="24">
        <v>69</v>
      </c>
      <c r="H52" s="25">
        <v>58</v>
      </c>
      <c r="I52" s="23">
        <f t="shared" si="2"/>
        <v>1153</v>
      </c>
      <c r="J52" s="24">
        <v>608</v>
      </c>
      <c r="K52" s="25">
        <v>545</v>
      </c>
    </row>
    <row r="53" spans="2:11" ht="12.75" customHeight="1">
      <c r="B53" s="18">
        <v>45</v>
      </c>
      <c r="C53" s="23">
        <f t="shared" si="0"/>
        <v>178</v>
      </c>
      <c r="D53" s="24">
        <v>80</v>
      </c>
      <c r="E53" s="25">
        <v>98</v>
      </c>
      <c r="F53" s="23">
        <f t="shared" si="1"/>
        <v>125</v>
      </c>
      <c r="G53" s="24">
        <v>51</v>
      </c>
      <c r="H53" s="25">
        <v>74</v>
      </c>
      <c r="I53" s="23">
        <f t="shared" si="2"/>
        <v>1196</v>
      </c>
      <c r="J53" s="24">
        <v>615</v>
      </c>
      <c r="K53" s="25">
        <v>581</v>
      </c>
    </row>
    <row r="54" spans="2:11" ht="12.75" customHeight="1">
      <c r="B54" s="18">
        <v>46</v>
      </c>
      <c r="C54" s="23">
        <f t="shared" si="0"/>
        <v>169</v>
      </c>
      <c r="D54" s="24">
        <v>89</v>
      </c>
      <c r="E54" s="25">
        <v>80</v>
      </c>
      <c r="F54" s="23">
        <f t="shared" si="1"/>
        <v>136</v>
      </c>
      <c r="G54" s="24">
        <v>75</v>
      </c>
      <c r="H54" s="25">
        <v>61</v>
      </c>
      <c r="I54" s="23">
        <f t="shared" si="2"/>
        <v>1122</v>
      </c>
      <c r="J54" s="24">
        <v>530</v>
      </c>
      <c r="K54" s="25">
        <v>592</v>
      </c>
    </row>
    <row r="55" spans="2:11" ht="12.75" customHeight="1">
      <c r="B55" s="18">
        <v>47</v>
      </c>
      <c r="C55" s="23">
        <f t="shared" si="0"/>
        <v>154</v>
      </c>
      <c r="D55" s="24">
        <v>73</v>
      </c>
      <c r="E55" s="25">
        <v>81</v>
      </c>
      <c r="F55" s="23">
        <f t="shared" si="1"/>
        <v>161</v>
      </c>
      <c r="G55" s="24">
        <v>83</v>
      </c>
      <c r="H55" s="25">
        <v>78</v>
      </c>
      <c r="I55" s="23">
        <f t="shared" si="2"/>
        <v>1068</v>
      </c>
      <c r="J55" s="24">
        <v>537</v>
      </c>
      <c r="K55" s="25">
        <v>531</v>
      </c>
    </row>
    <row r="56" spans="2:11" ht="12.75" customHeight="1">
      <c r="B56" s="18">
        <v>48</v>
      </c>
      <c r="C56" s="23">
        <f t="shared" si="0"/>
        <v>183</v>
      </c>
      <c r="D56" s="24">
        <v>106</v>
      </c>
      <c r="E56" s="25">
        <v>77</v>
      </c>
      <c r="F56" s="23">
        <f t="shared" si="1"/>
        <v>118</v>
      </c>
      <c r="G56" s="24">
        <v>59</v>
      </c>
      <c r="H56" s="25">
        <v>59</v>
      </c>
      <c r="I56" s="23">
        <f t="shared" si="2"/>
        <v>1053</v>
      </c>
      <c r="J56" s="24">
        <v>498</v>
      </c>
      <c r="K56" s="25">
        <v>555</v>
      </c>
    </row>
    <row r="57" spans="2:11" ht="12.75" customHeight="1">
      <c r="B57" s="62">
        <v>49</v>
      </c>
      <c r="C57" s="27">
        <f t="shared" si="0"/>
        <v>179</v>
      </c>
      <c r="D57" s="28">
        <v>88</v>
      </c>
      <c r="E57" s="29">
        <v>91</v>
      </c>
      <c r="F57" s="27">
        <f t="shared" si="1"/>
        <v>148</v>
      </c>
      <c r="G57" s="28">
        <v>70</v>
      </c>
      <c r="H57" s="29">
        <v>78</v>
      </c>
      <c r="I57" s="27">
        <f t="shared" si="2"/>
        <v>1039</v>
      </c>
      <c r="J57" s="28">
        <v>498</v>
      </c>
      <c r="K57" s="29">
        <v>541</v>
      </c>
    </row>
    <row r="58" spans="2:11" ht="12.75" customHeight="1">
      <c r="B58" s="18">
        <v>50</v>
      </c>
      <c r="C58" s="23">
        <f t="shared" si="0"/>
        <v>182</v>
      </c>
      <c r="D58" s="24">
        <v>92</v>
      </c>
      <c r="E58" s="25">
        <v>90</v>
      </c>
      <c r="F58" s="23">
        <f t="shared" si="1"/>
        <v>168</v>
      </c>
      <c r="G58" s="24">
        <v>79</v>
      </c>
      <c r="H58" s="25">
        <v>89</v>
      </c>
      <c r="I58" s="23">
        <f t="shared" si="2"/>
        <v>1076</v>
      </c>
      <c r="J58" s="24">
        <v>513</v>
      </c>
      <c r="K58" s="25">
        <v>563</v>
      </c>
    </row>
    <row r="59" spans="2:11" ht="12.75" customHeight="1">
      <c r="B59" s="18">
        <v>51</v>
      </c>
      <c r="C59" s="23">
        <f t="shared" si="0"/>
        <v>203</v>
      </c>
      <c r="D59" s="24">
        <v>96</v>
      </c>
      <c r="E59" s="25">
        <v>107</v>
      </c>
      <c r="F59" s="23">
        <f t="shared" si="1"/>
        <v>139</v>
      </c>
      <c r="G59" s="24">
        <v>58</v>
      </c>
      <c r="H59" s="25">
        <v>81</v>
      </c>
      <c r="I59" s="23">
        <f t="shared" si="2"/>
        <v>1171</v>
      </c>
      <c r="J59" s="24">
        <v>573</v>
      </c>
      <c r="K59" s="25">
        <v>598</v>
      </c>
    </row>
    <row r="60" spans="2:11" ht="12.75" customHeight="1">
      <c r="B60" s="18">
        <v>52</v>
      </c>
      <c r="C60" s="23">
        <f t="shared" si="0"/>
        <v>183</v>
      </c>
      <c r="D60" s="24">
        <v>94</v>
      </c>
      <c r="E60" s="25">
        <v>89</v>
      </c>
      <c r="F60" s="23">
        <f t="shared" si="1"/>
        <v>143</v>
      </c>
      <c r="G60" s="24">
        <v>77</v>
      </c>
      <c r="H60" s="25">
        <v>66</v>
      </c>
      <c r="I60" s="23">
        <f t="shared" si="2"/>
        <v>961</v>
      </c>
      <c r="J60" s="24">
        <v>477</v>
      </c>
      <c r="K60" s="25">
        <v>484</v>
      </c>
    </row>
    <row r="61" spans="2:11" ht="12.75" customHeight="1">
      <c r="B61" s="18">
        <v>53</v>
      </c>
      <c r="C61" s="23">
        <f t="shared" si="0"/>
        <v>219</v>
      </c>
      <c r="D61" s="24">
        <v>111</v>
      </c>
      <c r="E61" s="25">
        <v>108</v>
      </c>
      <c r="F61" s="23">
        <f t="shared" si="1"/>
        <v>166</v>
      </c>
      <c r="G61" s="24">
        <v>73</v>
      </c>
      <c r="H61" s="25">
        <v>93</v>
      </c>
      <c r="I61" s="23">
        <f t="shared" si="2"/>
        <v>1132</v>
      </c>
      <c r="J61" s="24">
        <v>563</v>
      </c>
      <c r="K61" s="25">
        <v>569</v>
      </c>
    </row>
    <row r="62" spans="2:11" ht="12.75" customHeight="1">
      <c r="B62" s="18">
        <v>54</v>
      </c>
      <c r="C62" s="23">
        <f t="shared" si="0"/>
        <v>190</v>
      </c>
      <c r="D62" s="24">
        <v>106</v>
      </c>
      <c r="E62" s="25">
        <v>84</v>
      </c>
      <c r="F62" s="23">
        <f t="shared" si="1"/>
        <v>159</v>
      </c>
      <c r="G62" s="24">
        <v>77</v>
      </c>
      <c r="H62" s="25">
        <v>82</v>
      </c>
      <c r="I62" s="23">
        <f t="shared" si="2"/>
        <v>1112</v>
      </c>
      <c r="J62" s="24">
        <v>545</v>
      </c>
      <c r="K62" s="25">
        <v>567</v>
      </c>
    </row>
    <row r="63" spans="2:11" ht="12.75" customHeight="1">
      <c r="B63" s="18">
        <v>55</v>
      </c>
      <c r="C63" s="23">
        <f t="shared" si="0"/>
        <v>206</v>
      </c>
      <c r="D63" s="24">
        <v>108</v>
      </c>
      <c r="E63" s="25">
        <v>98</v>
      </c>
      <c r="F63" s="23">
        <f t="shared" si="1"/>
        <v>184</v>
      </c>
      <c r="G63" s="24">
        <v>94</v>
      </c>
      <c r="H63" s="25">
        <v>90</v>
      </c>
      <c r="I63" s="23">
        <f t="shared" si="2"/>
        <v>1173</v>
      </c>
      <c r="J63" s="24">
        <v>592</v>
      </c>
      <c r="K63" s="25">
        <v>581</v>
      </c>
    </row>
    <row r="64" spans="2:11" ht="12.75" customHeight="1">
      <c r="B64" s="18">
        <v>56</v>
      </c>
      <c r="C64" s="23">
        <f t="shared" si="0"/>
        <v>198</v>
      </c>
      <c r="D64" s="24">
        <v>105</v>
      </c>
      <c r="E64" s="25">
        <v>93</v>
      </c>
      <c r="F64" s="23">
        <f t="shared" si="1"/>
        <v>211</v>
      </c>
      <c r="G64" s="24">
        <v>92</v>
      </c>
      <c r="H64" s="25">
        <v>119</v>
      </c>
      <c r="I64" s="23">
        <f t="shared" si="2"/>
        <v>1118</v>
      </c>
      <c r="J64" s="24">
        <v>562</v>
      </c>
      <c r="K64" s="25">
        <v>556</v>
      </c>
    </row>
    <row r="65" spans="2:11" ht="12.75" customHeight="1">
      <c r="B65" s="18">
        <v>57</v>
      </c>
      <c r="C65" s="23">
        <f t="shared" si="0"/>
        <v>213</v>
      </c>
      <c r="D65" s="24">
        <v>109</v>
      </c>
      <c r="E65" s="25">
        <v>104</v>
      </c>
      <c r="F65" s="23">
        <f t="shared" si="1"/>
        <v>220</v>
      </c>
      <c r="G65" s="24">
        <v>118</v>
      </c>
      <c r="H65" s="25">
        <v>102</v>
      </c>
      <c r="I65" s="23">
        <f t="shared" si="2"/>
        <v>1233</v>
      </c>
      <c r="J65" s="24">
        <v>637</v>
      </c>
      <c r="K65" s="25">
        <v>596</v>
      </c>
    </row>
    <row r="66" spans="2:11" ht="12.75" customHeight="1">
      <c r="B66" s="18">
        <v>58</v>
      </c>
      <c r="C66" s="23">
        <f t="shared" si="0"/>
        <v>222</v>
      </c>
      <c r="D66" s="24">
        <v>111</v>
      </c>
      <c r="E66" s="25">
        <v>111</v>
      </c>
      <c r="F66" s="23">
        <f t="shared" si="1"/>
        <v>207</v>
      </c>
      <c r="G66" s="24">
        <v>98</v>
      </c>
      <c r="H66" s="25">
        <v>109</v>
      </c>
      <c r="I66" s="23">
        <f t="shared" si="2"/>
        <v>1297</v>
      </c>
      <c r="J66" s="24">
        <v>620</v>
      </c>
      <c r="K66" s="25">
        <v>677</v>
      </c>
    </row>
    <row r="67" spans="2:11" ht="12.75" customHeight="1">
      <c r="B67" s="62">
        <v>59</v>
      </c>
      <c r="C67" s="27">
        <f t="shared" si="0"/>
        <v>218</v>
      </c>
      <c r="D67" s="28">
        <v>114</v>
      </c>
      <c r="E67" s="29">
        <v>104</v>
      </c>
      <c r="F67" s="27">
        <f t="shared" si="1"/>
        <v>251</v>
      </c>
      <c r="G67" s="28">
        <v>115</v>
      </c>
      <c r="H67" s="29">
        <v>136</v>
      </c>
      <c r="I67" s="27">
        <f t="shared" si="2"/>
        <v>1278</v>
      </c>
      <c r="J67" s="28">
        <v>642</v>
      </c>
      <c r="K67" s="29">
        <v>636</v>
      </c>
    </row>
    <row r="68" spans="2:11" ht="12.75" customHeight="1">
      <c r="B68" s="18">
        <v>60</v>
      </c>
      <c r="C68" s="23">
        <f t="shared" si="0"/>
        <v>243</v>
      </c>
      <c r="D68" s="24">
        <v>121</v>
      </c>
      <c r="E68" s="25">
        <v>122</v>
      </c>
      <c r="F68" s="23">
        <f t="shared" si="1"/>
        <v>219</v>
      </c>
      <c r="G68" s="24">
        <v>117</v>
      </c>
      <c r="H68" s="25">
        <v>102</v>
      </c>
      <c r="I68" s="23">
        <f t="shared" si="2"/>
        <v>1274</v>
      </c>
      <c r="J68" s="24">
        <v>639</v>
      </c>
      <c r="K68" s="25">
        <v>635</v>
      </c>
    </row>
    <row r="69" spans="2:11" ht="12.75" customHeight="1">
      <c r="B69" s="18">
        <v>61</v>
      </c>
      <c r="C69" s="23">
        <f t="shared" si="0"/>
        <v>240</v>
      </c>
      <c r="D69" s="24">
        <v>123</v>
      </c>
      <c r="E69" s="25">
        <v>117</v>
      </c>
      <c r="F69" s="23">
        <f t="shared" si="1"/>
        <v>253</v>
      </c>
      <c r="G69" s="24">
        <v>125</v>
      </c>
      <c r="H69" s="25">
        <v>128</v>
      </c>
      <c r="I69" s="23">
        <f t="shared" si="2"/>
        <v>1314</v>
      </c>
      <c r="J69" s="24">
        <v>633</v>
      </c>
      <c r="K69" s="25">
        <v>681</v>
      </c>
    </row>
    <row r="70" spans="2:11" ht="12.75" customHeight="1">
      <c r="B70" s="18">
        <v>62</v>
      </c>
      <c r="C70" s="23">
        <f t="shared" si="0"/>
        <v>243</v>
      </c>
      <c r="D70" s="24">
        <v>127</v>
      </c>
      <c r="E70" s="25">
        <v>116</v>
      </c>
      <c r="F70" s="23">
        <f t="shared" si="1"/>
        <v>295</v>
      </c>
      <c r="G70" s="24">
        <v>140</v>
      </c>
      <c r="H70" s="25">
        <v>155</v>
      </c>
      <c r="I70" s="23">
        <f t="shared" si="2"/>
        <v>1331</v>
      </c>
      <c r="J70" s="24">
        <v>638</v>
      </c>
      <c r="K70" s="25">
        <v>693</v>
      </c>
    </row>
    <row r="71" spans="2:11" ht="12.75" customHeight="1">
      <c r="B71" s="18">
        <v>63</v>
      </c>
      <c r="C71" s="23">
        <f t="shared" si="0"/>
        <v>284</v>
      </c>
      <c r="D71" s="24">
        <v>127</v>
      </c>
      <c r="E71" s="25">
        <v>157</v>
      </c>
      <c r="F71" s="23">
        <f t="shared" si="1"/>
        <v>295</v>
      </c>
      <c r="G71" s="24">
        <v>159</v>
      </c>
      <c r="H71" s="25">
        <v>136</v>
      </c>
      <c r="I71" s="23">
        <f t="shared" si="2"/>
        <v>1406</v>
      </c>
      <c r="J71" s="24">
        <v>716</v>
      </c>
      <c r="K71" s="25">
        <v>690</v>
      </c>
    </row>
    <row r="72" spans="2:11" ht="12.75" customHeight="1">
      <c r="B72" s="18">
        <v>64</v>
      </c>
      <c r="C72" s="23">
        <f>D72+E72</f>
        <v>281</v>
      </c>
      <c r="D72" s="24">
        <v>141</v>
      </c>
      <c r="E72" s="25">
        <v>140</v>
      </c>
      <c r="F72" s="23">
        <f>G72+H72</f>
        <v>316</v>
      </c>
      <c r="G72" s="24">
        <v>162</v>
      </c>
      <c r="H72" s="25">
        <v>154</v>
      </c>
      <c r="I72" s="23">
        <f>J72+K72</f>
        <v>1486</v>
      </c>
      <c r="J72" s="24">
        <v>754</v>
      </c>
      <c r="K72" s="25">
        <v>732</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53</v>
      </c>
      <c r="D78" s="7"/>
      <c r="E78" s="8"/>
      <c r="F78" s="6" t="s">
        <v>55</v>
      </c>
      <c r="G78" s="7"/>
      <c r="H78" s="8"/>
      <c r="I78" s="6" t="s">
        <v>57</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279</v>
      </c>
      <c r="D80" s="24">
        <v>143</v>
      </c>
      <c r="E80" s="25">
        <v>136</v>
      </c>
      <c r="F80" s="23">
        <f t="shared" ref="F80:F116" si="4">G80+H80</f>
        <v>286</v>
      </c>
      <c r="G80" s="24">
        <v>141</v>
      </c>
      <c r="H80" s="25">
        <v>145</v>
      </c>
      <c r="I80" s="23">
        <f t="shared" ref="I80:I116" si="5">J80+K80</f>
        <v>1463</v>
      </c>
      <c r="J80" s="24">
        <v>714</v>
      </c>
      <c r="K80" s="25">
        <v>749</v>
      </c>
    </row>
    <row r="81" spans="2:11" ht="12.75" customHeight="1">
      <c r="B81" s="18">
        <v>66</v>
      </c>
      <c r="C81" s="23">
        <f t="shared" si="3"/>
        <v>292</v>
      </c>
      <c r="D81" s="24">
        <v>139</v>
      </c>
      <c r="E81" s="25">
        <v>153</v>
      </c>
      <c r="F81" s="23">
        <f t="shared" si="4"/>
        <v>279</v>
      </c>
      <c r="G81" s="24">
        <v>150</v>
      </c>
      <c r="H81" s="25">
        <v>129</v>
      </c>
      <c r="I81" s="23">
        <f t="shared" si="5"/>
        <v>1581</v>
      </c>
      <c r="J81" s="24">
        <v>824</v>
      </c>
      <c r="K81" s="25">
        <v>757</v>
      </c>
    </row>
    <row r="82" spans="2:11" ht="12.75" customHeight="1">
      <c r="B82" s="18">
        <v>67</v>
      </c>
      <c r="C82" s="23">
        <f t="shared" si="3"/>
        <v>289</v>
      </c>
      <c r="D82" s="24">
        <v>149</v>
      </c>
      <c r="E82" s="25">
        <v>140</v>
      </c>
      <c r="F82" s="23">
        <f t="shared" si="4"/>
        <v>312</v>
      </c>
      <c r="G82" s="24">
        <v>164</v>
      </c>
      <c r="H82" s="25">
        <v>148</v>
      </c>
      <c r="I82" s="23">
        <f t="shared" si="5"/>
        <v>1538</v>
      </c>
      <c r="J82" s="24">
        <v>775</v>
      </c>
      <c r="K82" s="25">
        <v>763</v>
      </c>
    </row>
    <row r="83" spans="2:11" ht="12.75" customHeight="1">
      <c r="B83" s="18">
        <v>68</v>
      </c>
      <c r="C83" s="23">
        <f t="shared" si="3"/>
        <v>260</v>
      </c>
      <c r="D83" s="24">
        <v>138</v>
      </c>
      <c r="E83" s="25">
        <v>122</v>
      </c>
      <c r="F83" s="23">
        <f t="shared" si="4"/>
        <v>278</v>
      </c>
      <c r="G83" s="24">
        <v>151</v>
      </c>
      <c r="H83" s="25">
        <v>127</v>
      </c>
      <c r="I83" s="23">
        <f t="shared" si="5"/>
        <v>1527</v>
      </c>
      <c r="J83" s="24">
        <v>788</v>
      </c>
      <c r="K83" s="25">
        <v>739</v>
      </c>
    </row>
    <row r="84" spans="2:11" ht="12.75" customHeight="1">
      <c r="B84" s="62">
        <v>69</v>
      </c>
      <c r="C84" s="27">
        <f t="shared" si="3"/>
        <v>295</v>
      </c>
      <c r="D84" s="28">
        <v>153</v>
      </c>
      <c r="E84" s="29">
        <v>142</v>
      </c>
      <c r="F84" s="27">
        <f t="shared" si="4"/>
        <v>335</v>
      </c>
      <c r="G84" s="28">
        <v>158</v>
      </c>
      <c r="H84" s="29">
        <v>177</v>
      </c>
      <c r="I84" s="27">
        <f t="shared" si="5"/>
        <v>1572</v>
      </c>
      <c r="J84" s="28">
        <v>799</v>
      </c>
      <c r="K84" s="29">
        <v>773</v>
      </c>
    </row>
    <row r="85" spans="2:11" ht="12.75" customHeight="1">
      <c r="B85" s="18">
        <v>70</v>
      </c>
      <c r="C85" s="23">
        <f t="shared" si="3"/>
        <v>266</v>
      </c>
      <c r="D85" s="24">
        <v>134</v>
      </c>
      <c r="E85" s="25">
        <v>132</v>
      </c>
      <c r="F85" s="23">
        <f t="shared" si="4"/>
        <v>316</v>
      </c>
      <c r="G85" s="24">
        <v>151</v>
      </c>
      <c r="H85" s="25">
        <v>165</v>
      </c>
      <c r="I85" s="23">
        <f t="shared" si="5"/>
        <v>1688</v>
      </c>
      <c r="J85" s="24">
        <v>858</v>
      </c>
      <c r="K85" s="25">
        <v>830</v>
      </c>
    </row>
    <row r="86" spans="2:11" ht="12.75" customHeight="1">
      <c r="B86" s="18">
        <v>71</v>
      </c>
      <c r="C86" s="23">
        <f t="shared" si="3"/>
        <v>293</v>
      </c>
      <c r="D86" s="24">
        <v>135</v>
      </c>
      <c r="E86" s="25">
        <v>158</v>
      </c>
      <c r="F86" s="23">
        <f t="shared" si="4"/>
        <v>260</v>
      </c>
      <c r="G86" s="24">
        <v>128</v>
      </c>
      <c r="H86" s="25">
        <v>132</v>
      </c>
      <c r="I86" s="23">
        <f t="shared" si="5"/>
        <v>1348</v>
      </c>
      <c r="J86" s="24">
        <v>653</v>
      </c>
      <c r="K86" s="25">
        <v>695</v>
      </c>
    </row>
    <row r="87" spans="2:11" ht="12.75" customHeight="1">
      <c r="B87" s="18">
        <v>72</v>
      </c>
      <c r="C87" s="23">
        <f t="shared" si="3"/>
        <v>163</v>
      </c>
      <c r="D87" s="24">
        <v>74</v>
      </c>
      <c r="E87" s="25">
        <v>89</v>
      </c>
      <c r="F87" s="23">
        <f t="shared" si="4"/>
        <v>158</v>
      </c>
      <c r="G87" s="24">
        <v>77</v>
      </c>
      <c r="H87" s="25">
        <v>81</v>
      </c>
      <c r="I87" s="23">
        <f t="shared" si="5"/>
        <v>847</v>
      </c>
      <c r="J87" s="24">
        <v>409</v>
      </c>
      <c r="K87" s="25">
        <v>438</v>
      </c>
    </row>
    <row r="88" spans="2:11" ht="12.75" customHeight="1">
      <c r="B88" s="18">
        <v>73</v>
      </c>
      <c r="C88" s="23">
        <f t="shared" si="3"/>
        <v>139</v>
      </c>
      <c r="D88" s="24">
        <v>62</v>
      </c>
      <c r="E88" s="25">
        <v>77</v>
      </c>
      <c r="F88" s="23">
        <f t="shared" si="4"/>
        <v>163</v>
      </c>
      <c r="G88" s="24">
        <v>74</v>
      </c>
      <c r="H88" s="25">
        <v>89</v>
      </c>
      <c r="I88" s="23">
        <f t="shared" si="5"/>
        <v>889</v>
      </c>
      <c r="J88" s="24">
        <v>434</v>
      </c>
      <c r="K88" s="25">
        <v>455</v>
      </c>
    </row>
    <row r="89" spans="2:11" ht="12.75" customHeight="1">
      <c r="B89" s="18">
        <v>74</v>
      </c>
      <c r="C89" s="23">
        <f t="shared" si="3"/>
        <v>166</v>
      </c>
      <c r="D89" s="24">
        <v>72</v>
      </c>
      <c r="E89" s="25">
        <v>94</v>
      </c>
      <c r="F89" s="23">
        <f t="shared" si="4"/>
        <v>220</v>
      </c>
      <c r="G89" s="24">
        <v>98</v>
      </c>
      <c r="H89" s="25">
        <v>122</v>
      </c>
      <c r="I89" s="23">
        <f t="shared" si="5"/>
        <v>1032</v>
      </c>
      <c r="J89" s="24">
        <v>457</v>
      </c>
      <c r="K89" s="25">
        <v>575</v>
      </c>
    </row>
    <row r="90" spans="2:11" ht="12.75" customHeight="1">
      <c r="B90" s="18">
        <v>75</v>
      </c>
      <c r="C90" s="23">
        <f t="shared" si="3"/>
        <v>200</v>
      </c>
      <c r="D90" s="24">
        <v>89</v>
      </c>
      <c r="E90" s="25">
        <v>111</v>
      </c>
      <c r="F90" s="23">
        <f t="shared" si="4"/>
        <v>187</v>
      </c>
      <c r="G90" s="24">
        <v>90</v>
      </c>
      <c r="H90" s="25">
        <v>97</v>
      </c>
      <c r="I90" s="23">
        <f t="shared" si="5"/>
        <v>987</v>
      </c>
      <c r="J90" s="24">
        <v>426</v>
      </c>
      <c r="K90" s="25">
        <v>561</v>
      </c>
    </row>
    <row r="91" spans="2:11" ht="12.75" customHeight="1">
      <c r="B91" s="18">
        <v>76</v>
      </c>
      <c r="C91" s="23">
        <f t="shared" si="3"/>
        <v>203</v>
      </c>
      <c r="D91" s="24">
        <v>89</v>
      </c>
      <c r="E91" s="25">
        <v>114</v>
      </c>
      <c r="F91" s="23">
        <f t="shared" si="4"/>
        <v>211</v>
      </c>
      <c r="G91" s="24">
        <v>98</v>
      </c>
      <c r="H91" s="25">
        <v>113</v>
      </c>
      <c r="I91" s="23">
        <f t="shared" si="5"/>
        <v>1071</v>
      </c>
      <c r="J91" s="24">
        <v>494</v>
      </c>
      <c r="K91" s="25">
        <v>577</v>
      </c>
    </row>
    <row r="92" spans="2:11" ht="12.75" customHeight="1">
      <c r="B92" s="18">
        <v>77</v>
      </c>
      <c r="C92" s="23">
        <f t="shared" si="3"/>
        <v>227</v>
      </c>
      <c r="D92" s="24">
        <v>88</v>
      </c>
      <c r="E92" s="25">
        <v>139</v>
      </c>
      <c r="F92" s="23">
        <f t="shared" si="4"/>
        <v>225</v>
      </c>
      <c r="G92" s="24">
        <v>96</v>
      </c>
      <c r="H92" s="25">
        <v>129</v>
      </c>
      <c r="I92" s="23">
        <f t="shared" si="5"/>
        <v>1081</v>
      </c>
      <c r="J92" s="24">
        <v>459</v>
      </c>
      <c r="K92" s="25">
        <v>622</v>
      </c>
    </row>
    <row r="93" spans="2:11" ht="12.75" customHeight="1">
      <c r="B93" s="18">
        <v>78</v>
      </c>
      <c r="C93" s="23">
        <f t="shared" si="3"/>
        <v>185</v>
      </c>
      <c r="D93" s="24">
        <v>72</v>
      </c>
      <c r="E93" s="25">
        <v>113</v>
      </c>
      <c r="F93" s="23">
        <f t="shared" si="4"/>
        <v>188</v>
      </c>
      <c r="G93" s="24">
        <v>76</v>
      </c>
      <c r="H93" s="25">
        <v>112</v>
      </c>
      <c r="I93" s="23">
        <f t="shared" si="5"/>
        <v>981</v>
      </c>
      <c r="J93" s="24">
        <v>428</v>
      </c>
      <c r="K93" s="25">
        <v>553</v>
      </c>
    </row>
    <row r="94" spans="2:11" ht="12.75" customHeight="1">
      <c r="B94" s="62">
        <v>79</v>
      </c>
      <c r="C94" s="27">
        <f t="shared" si="3"/>
        <v>192</v>
      </c>
      <c r="D94" s="28">
        <v>79</v>
      </c>
      <c r="E94" s="29">
        <v>113</v>
      </c>
      <c r="F94" s="27">
        <f t="shared" si="4"/>
        <v>180</v>
      </c>
      <c r="G94" s="28">
        <v>66</v>
      </c>
      <c r="H94" s="29">
        <v>114</v>
      </c>
      <c r="I94" s="27">
        <f t="shared" si="5"/>
        <v>885</v>
      </c>
      <c r="J94" s="28">
        <v>374</v>
      </c>
      <c r="K94" s="29">
        <v>511</v>
      </c>
    </row>
    <row r="95" spans="2:11" ht="12.75" customHeight="1">
      <c r="B95" s="18">
        <v>80</v>
      </c>
      <c r="C95" s="23">
        <f t="shared" si="3"/>
        <v>211</v>
      </c>
      <c r="D95" s="24">
        <v>80</v>
      </c>
      <c r="E95" s="25">
        <v>131</v>
      </c>
      <c r="F95" s="23">
        <f t="shared" si="4"/>
        <v>188</v>
      </c>
      <c r="G95" s="24">
        <v>81</v>
      </c>
      <c r="H95" s="25">
        <v>107</v>
      </c>
      <c r="I95" s="23">
        <f t="shared" si="5"/>
        <v>962</v>
      </c>
      <c r="J95" s="24">
        <v>404</v>
      </c>
      <c r="K95" s="25">
        <v>558</v>
      </c>
    </row>
    <row r="96" spans="2:11" ht="12.75" customHeight="1">
      <c r="B96" s="18">
        <v>81</v>
      </c>
      <c r="C96" s="23">
        <f t="shared" si="3"/>
        <v>185</v>
      </c>
      <c r="D96" s="24">
        <v>68</v>
      </c>
      <c r="E96" s="25">
        <v>117</v>
      </c>
      <c r="F96" s="23">
        <f t="shared" si="4"/>
        <v>209</v>
      </c>
      <c r="G96" s="24">
        <v>86</v>
      </c>
      <c r="H96" s="25">
        <v>123</v>
      </c>
      <c r="I96" s="23">
        <f t="shared" si="5"/>
        <v>954</v>
      </c>
      <c r="J96" s="24">
        <v>394</v>
      </c>
      <c r="K96" s="25">
        <v>560</v>
      </c>
    </row>
    <row r="97" spans="2:11" ht="12.75" customHeight="1">
      <c r="B97" s="18">
        <v>82</v>
      </c>
      <c r="C97" s="23">
        <f t="shared" si="3"/>
        <v>209</v>
      </c>
      <c r="D97" s="24">
        <v>80</v>
      </c>
      <c r="E97" s="25">
        <v>129</v>
      </c>
      <c r="F97" s="23">
        <f t="shared" si="4"/>
        <v>204</v>
      </c>
      <c r="G97" s="24">
        <v>83</v>
      </c>
      <c r="H97" s="25">
        <v>121</v>
      </c>
      <c r="I97" s="23">
        <f t="shared" si="5"/>
        <v>907</v>
      </c>
      <c r="J97" s="24">
        <v>366</v>
      </c>
      <c r="K97" s="25">
        <v>541</v>
      </c>
    </row>
    <row r="98" spans="2:11" ht="12.75" customHeight="1">
      <c r="B98" s="18">
        <v>83</v>
      </c>
      <c r="C98" s="23">
        <f t="shared" si="3"/>
        <v>195</v>
      </c>
      <c r="D98" s="24">
        <v>84</v>
      </c>
      <c r="E98" s="25">
        <v>111</v>
      </c>
      <c r="F98" s="23">
        <f t="shared" si="4"/>
        <v>204</v>
      </c>
      <c r="G98" s="24">
        <v>74</v>
      </c>
      <c r="H98" s="25">
        <v>130</v>
      </c>
      <c r="I98" s="23">
        <f t="shared" si="5"/>
        <v>884</v>
      </c>
      <c r="J98" s="24">
        <v>352</v>
      </c>
      <c r="K98" s="25">
        <v>532</v>
      </c>
    </row>
    <row r="99" spans="2:11" ht="12.75" customHeight="1">
      <c r="B99" s="18">
        <v>84</v>
      </c>
      <c r="C99" s="23">
        <f t="shared" si="3"/>
        <v>195</v>
      </c>
      <c r="D99" s="24">
        <v>85</v>
      </c>
      <c r="E99" s="25">
        <v>110</v>
      </c>
      <c r="F99" s="23">
        <f t="shared" si="4"/>
        <v>197</v>
      </c>
      <c r="G99" s="24">
        <v>64</v>
      </c>
      <c r="H99" s="25">
        <v>133</v>
      </c>
      <c r="I99" s="23">
        <f t="shared" si="5"/>
        <v>812</v>
      </c>
      <c r="J99" s="24">
        <v>278</v>
      </c>
      <c r="K99" s="25">
        <v>534</v>
      </c>
    </row>
    <row r="100" spans="2:11" ht="12.75" customHeight="1">
      <c r="B100" s="18">
        <v>85</v>
      </c>
      <c r="C100" s="23">
        <f t="shared" si="3"/>
        <v>180</v>
      </c>
      <c r="D100" s="24">
        <v>65</v>
      </c>
      <c r="E100" s="25">
        <v>115</v>
      </c>
      <c r="F100" s="23">
        <f t="shared" si="4"/>
        <v>194</v>
      </c>
      <c r="G100" s="24">
        <v>63</v>
      </c>
      <c r="H100" s="25">
        <v>131</v>
      </c>
      <c r="I100" s="23">
        <f t="shared" si="5"/>
        <v>876</v>
      </c>
      <c r="J100" s="24">
        <v>296</v>
      </c>
      <c r="K100" s="25">
        <v>580</v>
      </c>
    </row>
    <row r="101" spans="2:11" ht="12.75" customHeight="1">
      <c r="B101" s="18">
        <v>86</v>
      </c>
      <c r="C101" s="23">
        <f t="shared" si="3"/>
        <v>161</v>
      </c>
      <c r="D101" s="24">
        <v>50</v>
      </c>
      <c r="E101" s="25">
        <v>111</v>
      </c>
      <c r="F101" s="23">
        <f t="shared" si="4"/>
        <v>187</v>
      </c>
      <c r="G101" s="24">
        <v>58</v>
      </c>
      <c r="H101" s="25">
        <v>129</v>
      </c>
      <c r="I101" s="23">
        <f t="shared" si="5"/>
        <v>800</v>
      </c>
      <c r="J101" s="24">
        <v>282</v>
      </c>
      <c r="K101" s="25">
        <v>518</v>
      </c>
    </row>
    <row r="102" spans="2:11" ht="12.75" customHeight="1">
      <c r="B102" s="18">
        <v>87</v>
      </c>
      <c r="C102" s="23">
        <f t="shared" si="3"/>
        <v>127</v>
      </c>
      <c r="D102" s="24">
        <v>35</v>
      </c>
      <c r="E102" s="25">
        <v>92</v>
      </c>
      <c r="F102" s="23">
        <f t="shared" si="4"/>
        <v>161</v>
      </c>
      <c r="G102" s="24">
        <v>59</v>
      </c>
      <c r="H102" s="25">
        <v>102</v>
      </c>
      <c r="I102" s="23">
        <f t="shared" si="5"/>
        <v>695</v>
      </c>
      <c r="J102" s="24">
        <v>230</v>
      </c>
      <c r="K102" s="25">
        <v>465</v>
      </c>
    </row>
    <row r="103" spans="2:11" ht="12.75" customHeight="1">
      <c r="B103" s="18">
        <v>88</v>
      </c>
      <c r="C103" s="23">
        <f t="shared" si="3"/>
        <v>112</v>
      </c>
      <c r="D103" s="24">
        <v>44</v>
      </c>
      <c r="E103" s="25">
        <v>68</v>
      </c>
      <c r="F103" s="23">
        <f t="shared" si="4"/>
        <v>123</v>
      </c>
      <c r="G103" s="24">
        <v>32</v>
      </c>
      <c r="H103" s="25">
        <v>91</v>
      </c>
      <c r="I103" s="23">
        <f t="shared" si="5"/>
        <v>700</v>
      </c>
      <c r="J103" s="24">
        <v>219</v>
      </c>
      <c r="K103" s="25">
        <v>481</v>
      </c>
    </row>
    <row r="104" spans="2:11" ht="12.75" customHeight="1">
      <c r="B104" s="62">
        <v>89</v>
      </c>
      <c r="C104" s="27">
        <f t="shared" si="3"/>
        <v>95</v>
      </c>
      <c r="D104" s="28">
        <v>26</v>
      </c>
      <c r="E104" s="29">
        <v>69</v>
      </c>
      <c r="F104" s="27">
        <f t="shared" si="4"/>
        <v>127</v>
      </c>
      <c r="G104" s="28">
        <v>40</v>
      </c>
      <c r="H104" s="29">
        <v>87</v>
      </c>
      <c r="I104" s="27">
        <f t="shared" si="5"/>
        <v>659</v>
      </c>
      <c r="J104" s="28">
        <v>176</v>
      </c>
      <c r="K104" s="29">
        <v>483</v>
      </c>
    </row>
    <row r="105" spans="2:11" ht="12.75" customHeight="1">
      <c r="B105" s="18">
        <v>90</v>
      </c>
      <c r="C105" s="23">
        <f t="shared" si="3"/>
        <v>90</v>
      </c>
      <c r="D105" s="24">
        <v>30</v>
      </c>
      <c r="E105" s="25">
        <v>60</v>
      </c>
      <c r="F105" s="23">
        <f t="shared" si="4"/>
        <v>126</v>
      </c>
      <c r="G105" s="24">
        <v>32</v>
      </c>
      <c r="H105" s="25">
        <v>94</v>
      </c>
      <c r="I105" s="23">
        <f t="shared" si="5"/>
        <v>540</v>
      </c>
      <c r="J105" s="24">
        <v>134</v>
      </c>
      <c r="K105" s="25">
        <v>406</v>
      </c>
    </row>
    <row r="106" spans="2:11" ht="12.75" customHeight="1">
      <c r="B106" s="18">
        <v>91</v>
      </c>
      <c r="C106" s="23">
        <f t="shared" si="3"/>
        <v>68</v>
      </c>
      <c r="D106" s="24">
        <v>16</v>
      </c>
      <c r="E106" s="25">
        <v>52</v>
      </c>
      <c r="F106" s="23">
        <f t="shared" si="4"/>
        <v>110</v>
      </c>
      <c r="G106" s="24">
        <v>23</v>
      </c>
      <c r="H106" s="25">
        <v>87</v>
      </c>
      <c r="I106" s="23">
        <f t="shared" si="5"/>
        <v>477</v>
      </c>
      <c r="J106" s="24">
        <v>117</v>
      </c>
      <c r="K106" s="25">
        <v>360</v>
      </c>
    </row>
    <row r="107" spans="2:11" ht="12.75" customHeight="1">
      <c r="B107" s="18">
        <v>92</v>
      </c>
      <c r="C107" s="23">
        <f t="shared" si="3"/>
        <v>63</v>
      </c>
      <c r="D107" s="24">
        <v>21</v>
      </c>
      <c r="E107" s="25">
        <v>42</v>
      </c>
      <c r="F107" s="23">
        <f t="shared" si="4"/>
        <v>78</v>
      </c>
      <c r="G107" s="24">
        <v>23</v>
      </c>
      <c r="H107" s="25">
        <v>55</v>
      </c>
      <c r="I107" s="23">
        <f t="shared" si="5"/>
        <v>377</v>
      </c>
      <c r="J107" s="24">
        <v>94</v>
      </c>
      <c r="K107" s="25">
        <v>283</v>
      </c>
    </row>
    <row r="108" spans="2:11" ht="12.75" customHeight="1">
      <c r="B108" s="18">
        <v>93</v>
      </c>
      <c r="C108" s="23">
        <f t="shared" si="3"/>
        <v>48</v>
      </c>
      <c r="D108" s="24">
        <v>11</v>
      </c>
      <c r="E108" s="25">
        <v>37</v>
      </c>
      <c r="F108" s="23">
        <f t="shared" si="4"/>
        <v>71</v>
      </c>
      <c r="G108" s="24">
        <v>13</v>
      </c>
      <c r="H108" s="25">
        <v>58</v>
      </c>
      <c r="I108" s="23">
        <f t="shared" si="5"/>
        <v>305</v>
      </c>
      <c r="J108" s="24">
        <v>65</v>
      </c>
      <c r="K108" s="25">
        <v>240</v>
      </c>
    </row>
    <row r="109" spans="2:11" ht="12.75" customHeight="1">
      <c r="B109" s="18">
        <v>94</v>
      </c>
      <c r="C109" s="23">
        <f t="shared" si="3"/>
        <v>33</v>
      </c>
      <c r="D109" s="24">
        <v>10</v>
      </c>
      <c r="E109" s="25">
        <v>23</v>
      </c>
      <c r="F109" s="23">
        <f t="shared" si="4"/>
        <v>62</v>
      </c>
      <c r="G109" s="24">
        <v>14</v>
      </c>
      <c r="H109" s="25">
        <v>48</v>
      </c>
      <c r="I109" s="23">
        <f t="shared" si="5"/>
        <v>254</v>
      </c>
      <c r="J109" s="24">
        <v>57</v>
      </c>
      <c r="K109" s="25">
        <v>197</v>
      </c>
    </row>
    <row r="110" spans="2:11" ht="12.75" customHeight="1">
      <c r="B110" s="18">
        <v>95</v>
      </c>
      <c r="C110" s="23">
        <f t="shared" si="3"/>
        <v>30</v>
      </c>
      <c r="D110" s="24">
        <v>6</v>
      </c>
      <c r="E110" s="25">
        <v>24</v>
      </c>
      <c r="F110" s="23">
        <f t="shared" si="4"/>
        <v>41</v>
      </c>
      <c r="G110" s="24">
        <v>3</v>
      </c>
      <c r="H110" s="25">
        <v>38</v>
      </c>
      <c r="I110" s="23">
        <f t="shared" si="5"/>
        <v>206</v>
      </c>
      <c r="J110" s="24">
        <v>39</v>
      </c>
      <c r="K110" s="25">
        <v>167</v>
      </c>
    </row>
    <row r="111" spans="2:11" ht="12.75" customHeight="1">
      <c r="B111" s="18">
        <v>96</v>
      </c>
      <c r="C111" s="23">
        <f t="shared" si="3"/>
        <v>15</v>
      </c>
      <c r="D111" s="24">
        <v>2</v>
      </c>
      <c r="E111" s="25">
        <v>13</v>
      </c>
      <c r="F111" s="23">
        <f t="shared" si="4"/>
        <v>31</v>
      </c>
      <c r="G111" s="24">
        <v>3</v>
      </c>
      <c r="H111" s="25">
        <v>28</v>
      </c>
      <c r="I111" s="23">
        <f t="shared" si="5"/>
        <v>160</v>
      </c>
      <c r="J111" s="24">
        <v>27</v>
      </c>
      <c r="K111" s="25">
        <v>133</v>
      </c>
    </row>
    <row r="112" spans="2:11" ht="12.75" customHeight="1">
      <c r="B112" s="18">
        <v>97</v>
      </c>
      <c r="C112" s="23">
        <f t="shared" si="3"/>
        <v>23</v>
      </c>
      <c r="D112" s="24">
        <v>0</v>
      </c>
      <c r="E112" s="25">
        <v>23</v>
      </c>
      <c r="F112" s="23">
        <f t="shared" si="4"/>
        <v>30</v>
      </c>
      <c r="G112" s="24">
        <v>4</v>
      </c>
      <c r="H112" s="25">
        <v>26</v>
      </c>
      <c r="I112" s="23">
        <f t="shared" si="5"/>
        <v>124</v>
      </c>
      <c r="J112" s="24">
        <v>21</v>
      </c>
      <c r="K112" s="25">
        <v>103</v>
      </c>
    </row>
    <row r="113" spans="2:11" ht="12.75" customHeight="1">
      <c r="B113" s="18">
        <v>98</v>
      </c>
      <c r="C113" s="23">
        <f t="shared" si="3"/>
        <v>11</v>
      </c>
      <c r="D113" s="24">
        <v>1</v>
      </c>
      <c r="E113" s="25">
        <v>10</v>
      </c>
      <c r="F113" s="23">
        <f t="shared" si="4"/>
        <v>14</v>
      </c>
      <c r="G113" s="24">
        <v>3</v>
      </c>
      <c r="H113" s="25">
        <v>11</v>
      </c>
      <c r="I113" s="23">
        <f t="shared" si="5"/>
        <v>99</v>
      </c>
      <c r="J113" s="24">
        <v>19</v>
      </c>
      <c r="K113" s="25">
        <v>80</v>
      </c>
    </row>
    <row r="114" spans="2:11" ht="12.75" customHeight="1">
      <c r="B114" s="62">
        <v>99</v>
      </c>
      <c r="C114" s="27">
        <f t="shared" si="3"/>
        <v>6</v>
      </c>
      <c r="D114" s="28">
        <v>2</v>
      </c>
      <c r="E114" s="29">
        <v>4</v>
      </c>
      <c r="F114" s="27">
        <f t="shared" si="4"/>
        <v>11</v>
      </c>
      <c r="G114" s="28">
        <v>0</v>
      </c>
      <c r="H114" s="29">
        <v>11</v>
      </c>
      <c r="I114" s="27">
        <f t="shared" si="5"/>
        <v>57</v>
      </c>
      <c r="J114" s="28">
        <v>9</v>
      </c>
      <c r="K114" s="29">
        <v>48</v>
      </c>
    </row>
    <row r="115" spans="2:11" ht="12.75" customHeight="1">
      <c r="B115" s="18" t="s">
        <v>9</v>
      </c>
      <c r="C115" s="23">
        <f t="shared" si="3"/>
        <v>10</v>
      </c>
      <c r="D115" s="36">
        <v>1</v>
      </c>
      <c r="E115" s="37">
        <v>9</v>
      </c>
      <c r="F115" s="23">
        <f t="shared" si="4"/>
        <v>20</v>
      </c>
      <c r="G115" s="24">
        <v>4</v>
      </c>
      <c r="H115" s="25">
        <v>16</v>
      </c>
      <c r="I115" s="23">
        <f t="shared" si="5"/>
        <v>102</v>
      </c>
      <c r="J115" s="24">
        <v>11</v>
      </c>
      <c r="K115" s="25">
        <v>91</v>
      </c>
    </row>
    <row r="116" spans="2:11" ht="12.75" customHeight="1">
      <c r="B116" s="18" t="s">
        <v>10</v>
      </c>
      <c r="C116" s="23">
        <f t="shared" si="3"/>
        <v>4</v>
      </c>
      <c r="D116" s="24">
        <v>3</v>
      </c>
      <c r="E116" s="25">
        <v>1</v>
      </c>
      <c r="F116" s="23">
        <f t="shared" si="4"/>
        <v>0</v>
      </c>
      <c r="G116" s="24">
        <v>0</v>
      </c>
      <c r="H116" s="25">
        <v>0</v>
      </c>
      <c r="I116" s="23">
        <f t="shared" si="5"/>
        <v>201</v>
      </c>
      <c r="J116" s="24">
        <v>134</v>
      </c>
      <c r="K116" s="25">
        <v>67</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573</v>
      </c>
      <c r="D119" s="24">
        <f>SUM(D8:D12)</f>
        <v>296</v>
      </c>
      <c r="E119" s="25">
        <f>SUM(E8:E12)</f>
        <v>277</v>
      </c>
      <c r="F119" s="23">
        <f t="shared" ref="F119:F139" si="7">G119+H119</f>
        <v>406</v>
      </c>
      <c r="G119" s="24">
        <f>SUM(G8:G12)</f>
        <v>209</v>
      </c>
      <c r="H119" s="25">
        <f>SUM(H8:H12)</f>
        <v>197</v>
      </c>
      <c r="I119" s="23">
        <f t="shared" ref="I119:I139" si="8">J119+K119</f>
        <v>4111</v>
      </c>
      <c r="J119" s="24">
        <f>SUM(J8:J12)</f>
        <v>2114</v>
      </c>
      <c r="K119" s="25">
        <f>SUM(K8:K12)</f>
        <v>1997</v>
      </c>
    </row>
    <row r="120" spans="2:11" ht="12.75" customHeight="1">
      <c r="B120" s="18" t="s">
        <v>13</v>
      </c>
      <c r="C120" s="23">
        <f t="shared" si="6"/>
        <v>648</v>
      </c>
      <c r="D120" s="24">
        <f>SUM(D13:D17)</f>
        <v>315</v>
      </c>
      <c r="E120" s="25">
        <f>SUM(E13:E17)</f>
        <v>333</v>
      </c>
      <c r="F120" s="23">
        <f t="shared" si="7"/>
        <v>482</v>
      </c>
      <c r="G120" s="24">
        <f>SUM(G13:G17)</f>
        <v>241</v>
      </c>
      <c r="H120" s="25">
        <f>SUM(H13:H17)</f>
        <v>241</v>
      </c>
      <c r="I120" s="23">
        <f t="shared" si="8"/>
        <v>4550</v>
      </c>
      <c r="J120" s="24">
        <f>SUM(J13:J17)</f>
        <v>2368</v>
      </c>
      <c r="K120" s="25">
        <f>SUM(K13:K17)</f>
        <v>2182</v>
      </c>
    </row>
    <row r="121" spans="2:11" ht="12.75" customHeight="1">
      <c r="B121" s="18" t="s">
        <v>14</v>
      </c>
      <c r="C121" s="23">
        <f t="shared" si="6"/>
        <v>676</v>
      </c>
      <c r="D121" s="24">
        <f>SUM(D18:D22)</f>
        <v>349</v>
      </c>
      <c r="E121" s="25">
        <f>SUM(E18:E22)</f>
        <v>327</v>
      </c>
      <c r="F121" s="23">
        <f t="shared" si="7"/>
        <v>495</v>
      </c>
      <c r="G121" s="24">
        <f>SUM(G18:G22)</f>
        <v>258</v>
      </c>
      <c r="H121" s="25">
        <f>SUM(H18:H22)</f>
        <v>237</v>
      </c>
      <c r="I121" s="23">
        <f t="shared" si="8"/>
        <v>4549</v>
      </c>
      <c r="J121" s="24">
        <f>SUM(J18:J22)</f>
        <v>2301</v>
      </c>
      <c r="K121" s="25">
        <f>SUM(K18:K22)</f>
        <v>2248</v>
      </c>
    </row>
    <row r="122" spans="2:11" ht="12.75" customHeight="1">
      <c r="B122" s="18" t="s">
        <v>15</v>
      </c>
      <c r="C122" s="23">
        <f t="shared" si="6"/>
        <v>563</v>
      </c>
      <c r="D122" s="24">
        <f>SUM(D23:D27)</f>
        <v>283</v>
      </c>
      <c r="E122" s="25">
        <f>SUM(E23:E27)</f>
        <v>280</v>
      </c>
      <c r="F122" s="23">
        <f t="shared" si="7"/>
        <v>490</v>
      </c>
      <c r="G122" s="24">
        <f>SUM(G23:G27)</f>
        <v>244</v>
      </c>
      <c r="H122" s="25">
        <f>SUM(H23:H27)</f>
        <v>246</v>
      </c>
      <c r="I122" s="23">
        <f t="shared" si="8"/>
        <v>4492</v>
      </c>
      <c r="J122" s="24">
        <f>SUM(J23:J27)</f>
        <v>2397</v>
      </c>
      <c r="K122" s="25">
        <f>SUM(K23:K27)</f>
        <v>2095</v>
      </c>
    </row>
    <row r="123" spans="2:11" ht="12.75" customHeight="1">
      <c r="B123" s="18" t="s">
        <v>16</v>
      </c>
      <c r="C123" s="23">
        <f t="shared" si="6"/>
        <v>327</v>
      </c>
      <c r="D123" s="24">
        <f>SUM(D28:D32)</f>
        <v>168</v>
      </c>
      <c r="E123" s="25">
        <f>SUM(E28:E32)</f>
        <v>159</v>
      </c>
      <c r="F123" s="23">
        <f t="shared" si="7"/>
        <v>338</v>
      </c>
      <c r="G123" s="24">
        <f>SUM(G28:G32)</f>
        <v>144</v>
      </c>
      <c r="H123" s="25">
        <f>SUM(H28:H32)</f>
        <v>194</v>
      </c>
      <c r="I123" s="23">
        <f t="shared" si="8"/>
        <v>3304</v>
      </c>
      <c r="J123" s="24">
        <f>SUM(J28:J32)</f>
        <v>1726</v>
      </c>
      <c r="K123" s="25">
        <f>SUM(K28:K32)</f>
        <v>1578</v>
      </c>
    </row>
    <row r="124" spans="2:11" ht="12.75" customHeight="1">
      <c r="B124" s="18" t="s">
        <v>17</v>
      </c>
      <c r="C124" s="23">
        <f t="shared" si="6"/>
        <v>449</v>
      </c>
      <c r="D124" s="24">
        <f>SUM(D33:D37)</f>
        <v>226</v>
      </c>
      <c r="E124" s="25">
        <f>SUM(E33:E37)</f>
        <v>223</v>
      </c>
      <c r="F124" s="23">
        <f t="shared" si="7"/>
        <v>410</v>
      </c>
      <c r="G124" s="24">
        <f>SUM(G33:G37)</f>
        <v>213</v>
      </c>
      <c r="H124" s="25">
        <f>SUM(H33:H37)</f>
        <v>197</v>
      </c>
      <c r="I124" s="23">
        <f t="shared" si="8"/>
        <v>3884</v>
      </c>
      <c r="J124" s="24">
        <f>SUM(J33:J37)</f>
        <v>1982</v>
      </c>
      <c r="K124" s="25">
        <f>SUM(K33:K37)</f>
        <v>1902</v>
      </c>
    </row>
    <row r="125" spans="2:11" ht="12.75" customHeight="1">
      <c r="B125" s="18" t="s">
        <v>18</v>
      </c>
      <c r="C125" s="23">
        <f t="shared" si="6"/>
        <v>650</v>
      </c>
      <c r="D125" s="24">
        <f>SUM(D38:D42)</f>
        <v>323</v>
      </c>
      <c r="E125" s="25">
        <f>SUM(E38:E42)</f>
        <v>327</v>
      </c>
      <c r="F125" s="23">
        <f t="shared" si="7"/>
        <v>535</v>
      </c>
      <c r="G125" s="24">
        <f>SUM(G38:G42)</f>
        <v>243</v>
      </c>
      <c r="H125" s="25">
        <f>SUM(H38:H42)</f>
        <v>292</v>
      </c>
      <c r="I125" s="23">
        <f t="shared" si="8"/>
        <v>4691</v>
      </c>
      <c r="J125" s="24">
        <f>SUM(J38:J42)</f>
        <v>2385</v>
      </c>
      <c r="K125" s="25">
        <f>SUM(K38:K42)</f>
        <v>2306</v>
      </c>
    </row>
    <row r="126" spans="2:11" ht="12.75" customHeight="1">
      <c r="B126" s="18" t="s">
        <v>19</v>
      </c>
      <c r="C126" s="23">
        <f t="shared" si="6"/>
        <v>765</v>
      </c>
      <c r="D126" s="24">
        <f>SUM(D43:D47)</f>
        <v>383</v>
      </c>
      <c r="E126" s="25">
        <f>SUM(E43:E47)</f>
        <v>382</v>
      </c>
      <c r="F126" s="23">
        <f t="shared" si="7"/>
        <v>650</v>
      </c>
      <c r="G126" s="24">
        <f>SUM(G43:G47)</f>
        <v>323</v>
      </c>
      <c r="H126" s="25">
        <f>SUM(H43:H47)</f>
        <v>327</v>
      </c>
      <c r="I126" s="23">
        <f t="shared" si="8"/>
        <v>5301</v>
      </c>
      <c r="J126" s="24">
        <f>SUM(J43:J47)</f>
        <v>2624</v>
      </c>
      <c r="K126" s="25">
        <f>SUM(K43:K47)</f>
        <v>2677</v>
      </c>
    </row>
    <row r="127" spans="2:11" ht="12.75" customHeight="1">
      <c r="B127" s="18" t="s">
        <v>20</v>
      </c>
      <c r="C127" s="23">
        <f t="shared" si="6"/>
        <v>877</v>
      </c>
      <c r="D127" s="24">
        <f>SUM(D48:D52)</f>
        <v>453</v>
      </c>
      <c r="E127" s="25">
        <f>SUM(E48:E52)</f>
        <v>424</v>
      </c>
      <c r="F127" s="23">
        <f t="shared" si="7"/>
        <v>689</v>
      </c>
      <c r="G127" s="24">
        <f>SUM(G48:G52)</f>
        <v>362</v>
      </c>
      <c r="H127" s="25">
        <f>SUM(H48:H52)</f>
        <v>327</v>
      </c>
      <c r="I127" s="23">
        <f t="shared" si="8"/>
        <v>5564</v>
      </c>
      <c r="J127" s="24">
        <f>SUM(J48:J52)</f>
        <v>2816</v>
      </c>
      <c r="K127" s="25">
        <f>SUM(K48:K52)</f>
        <v>2748</v>
      </c>
    </row>
    <row r="128" spans="2:11" ht="12.75" customHeight="1">
      <c r="B128" s="18" t="s">
        <v>21</v>
      </c>
      <c r="C128" s="23">
        <f t="shared" si="6"/>
        <v>863</v>
      </c>
      <c r="D128" s="24">
        <f>SUM(D53:D57)</f>
        <v>436</v>
      </c>
      <c r="E128" s="25">
        <f>SUM(E53:E57)</f>
        <v>427</v>
      </c>
      <c r="F128" s="23">
        <f t="shared" si="7"/>
        <v>688</v>
      </c>
      <c r="G128" s="24">
        <f>SUM(G53:G57)</f>
        <v>338</v>
      </c>
      <c r="H128" s="25">
        <f>SUM(H53:H57)</f>
        <v>350</v>
      </c>
      <c r="I128" s="23">
        <f t="shared" si="8"/>
        <v>5478</v>
      </c>
      <c r="J128" s="24">
        <f>SUM(J53:J57)</f>
        <v>2678</v>
      </c>
      <c r="K128" s="25">
        <f>SUM(K53:K57)</f>
        <v>2800</v>
      </c>
    </row>
    <row r="129" spans="2:11" ht="12.75" customHeight="1">
      <c r="B129" s="18" t="s">
        <v>22</v>
      </c>
      <c r="C129" s="23">
        <f t="shared" si="6"/>
        <v>977</v>
      </c>
      <c r="D129" s="24">
        <f>SUM(D58:D62)</f>
        <v>499</v>
      </c>
      <c r="E129" s="25">
        <f>SUM(E58:E62)</f>
        <v>478</v>
      </c>
      <c r="F129" s="23">
        <f t="shared" si="7"/>
        <v>775</v>
      </c>
      <c r="G129" s="24">
        <f>SUM(G58:G62)</f>
        <v>364</v>
      </c>
      <c r="H129" s="25">
        <f>SUM(H58:H62)</f>
        <v>411</v>
      </c>
      <c r="I129" s="23">
        <f t="shared" si="8"/>
        <v>5452</v>
      </c>
      <c r="J129" s="24">
        <f>SUM(J58:J62)</f>
        <v>2671</v>
      </c>
      <c r="K129" s="25">
        <f>SUM(K58:K62)</f>
        <v>2781</v>
      </c>
    </row>
    <row r="130" spans="2:11" ht="12.75" customHeight="1">
      <c r="B130" s="18" t="s">
        <v>23</v>
      </c>
      <c r="C130" s="23">
        <f t="shared" si="6"/>
        <v>1057</v>
      </c>
      <c r="D130" s="24">
        <f>SUM(D63:D67)</f>
        <v>547</v>
      </c>
      <c r="E130" s="25">
        <f>SUM(E63:E67)</f>
        <v>510</v>
      </c>
      <c r="F130" s="23">
        <f t="shared" si="7"/>
        <v>1073</v>
      </c>
      <c r="G130" s="24">
        <f>SUM(G63:G67)</f>
        <v>517</v>
      </c>
      <c r="H130" s="25">
        <f>SUM(H63:H67)</f>
        <v>556</v>
      </c>
      <c r="I130" s="23">
        <f t="shared" si="8"/>
        <v>6099</v>
      </c>
      <c r="J130" s="24">
        <f>SUM(J63:J67)</f>
        <v>3053</v>
      </c>
      <c r="K130" s="25">
        <f>SUM(K63:K67)</f>
        <v>3046</v>
      </c>
    </row>
    <row r="131" spans="2:11" ht="12.75" customHeight="1">
      <c r="B131" s="18" t="s">
        <v>24</v>
      </c>
      <c r="C131" s="23">
        <f t="shared" si="6"/>
        <v>1291</v>
      </c>
      <c r="D131" s="24">
        <f>SUM(D68:D72)</f>
        <v>639</v>
      </c>
      <c r="E131" s="25">
        <f>SUM(E68:E72)</f>
        <v>652</v>
      </c>
      <c r="F131" s="23">
        <f t="shared" si="7"/>
        <v>1378</v>
      </c>
      <c r="G131" s="24">
        <f>SUM(G68:G72)</f>
        <v>703</v>
      </c>
      <c r="H131" s="25">
        <f>SUM(H68:H72)</f>
        <v>675</v>
      </c>
      <c r="I131" s="23">
        <f t="shared" si="8"/>
        <v>6811</v>
      </c>
      <c r="J131" s="24">
        <f>SUM(J68:J72)</f>
        <v>3380</v>
      </c>
      <c r="K131" s="25">
        <f>SUM(K68:K72)</f>
        <v>3431</v>
      </c>
    </row>
    <row r="132" spans="2:11" ht="12.75" customHeight="1">
      <c r="B132" s="18" t="s">
        <v>25</v>
      </c>
      <c r="C132" s="23">
        <f t="shared" si="6"/>
        <v>1415</v>
      </c>
      <c r="D132" s="24">
        <f>SUM(D80:D84)</f>
        <v>722</v>
      </c>
      <c r="E132" s="25">
        <f>SUM(E80:E84)</f>
        <v>693</v>
      </c>
      <c r="F132" s="23">
        <f t="shared" si="7"/>
        <v>1490</v>
      </c>
      <c r="G132" s="24">
        <f>SUM(G80:G84)</f>
        <v>764</v>
      </c>
      <c r="H132" s="25">
        <f>SUM(H80:H84)</f>
        <v>726</v>
      </c>
      <c r="I132" s="23">
        <f t="shared" si="8"/>
        <v>7681</v>
      </c>
      <c r="J132" s="24">
        <f>SUM(J80:J84)</f>
        <v>3900</v>
      </c>
      <c r="K132" s="25">
        <f>SUM(K80:K84)</f>
        <v>3781</v>
      </c>
    </row>
    <row r="133" spans="2:11" ht="12.75" customHeight="1">
      <c r="B133" s="18" t="s">
        <v>26</v>
      </c>
      <c r="C133" s="23">
        <f t="shared" si="6"/>
        <v>1027</v>
      </c>
      <c r="D133" s="24">
        <f>SUM(D85:D89)</f>
        <v>477</v>
      </c>
      <c r="E133" s="25">
        <f>SUM(E85:E89)</f>
        <v>550</v>
      </c>
      <c r="F133" s="23">
        <f t="shared" si="7"/>
        <v>1117</v>
      </c>
      <c r="G133" s="24">
        <f>SUM(G85:G89)</f>
        <v>528</v>
      </c>
      <c r="H133" s="25">
        <f>SUM(H85:H89)</f>
        <v>589</v>
      </c>
      <c r="I133" s="23">
        <f t="shared" si="8"/>
        <v>5804</v>
      </c>
      <c r="J133" s="24">
        <f>SUM(J85:J89)</f>
        <v>2811</v>
      </c>
      <c r="K133" s="25">
        <f>SUM(K85:K89)</f>
        <v>2993</v>
      </c>
    </row>
    <row r="134" spans="2:11" ht="12.75" customHeight="1">
      <c r="B134" s="18" t="s">
        <v>27</v>
      </c>
      <c r="C134" s="23">
        <f t="shared" si="6"/>
        <v>1007</v>
      </c>
      <c r="D134" s="24">
        <f>SUM(D90:D94)</f>
        <v>417</v>
      </c>
      <c r="E134" s="25">
        <f>SUM(E90:E94)</f>
        <v>590</v>
      </c>
      <c r="F134" s="23">
        <f t="shared" si="7"/>
        <v>991</v>
      </c>
      <c r="G134" s="24">
        <f>SUM(G90:G94)</f>
        <v>426</v>
      </c>
      <c r="H134" s="25">
        <f>SUM(H90:H94)</f>
        <v>565</v>
      </c>
      <c r="I134" s="23">
        <f t="shared" si="8"/>
        <v>5005</v>
      </c>
      <c r="J134" s="24">
        <f>SUM(J90:J94)</f>
        <v>2181</v>
      </c>
      <c r="K134" s="25">
        <f>SUM(K90:K94)</f>
        <v>2824</v>
      </c>
    </row>
    <row r="135" spans="2:11" ht="12.75" customHeight="1">
      <c r="B135" s="18" t="s">
        <v>28</v>
      </c>
      <c r="C135" s="23">
        <f t="shared" si="6"/>
        <v>995</v>
      </c>
      <c r="D135" s="24">
        <f>SUM(D95:D99)</f>
        <v>397</v>
      </c>
      <c r="E135" s="25">
        <f>SUM(E95:E99)</f>
        <v>598</v>
      </c>
      <c r="F135" s="23">
        <f t="shared" si="7"/>
        <v>1002</v>
      </c>
      <c r="G135" s="24">
        <f>SUM(G95:G99)</f>
        <v>388</v>
      </c>
      <c r="H135" s="25">
        <f>SUM(H95:H99)</f>
        <v>614</v>
      </c>
      <c r="I135" s="23">
        <f t="shared" si="8"/>
        <v>4519</v>
      </c>
      <c r="J135" s="24">
        <f>SUM(J95:J99)</f>
        <v>1794</v>
      </c>
      <c r="K135" s="25">
        <f>SUM(K95:K99)</f>
        <v>2725</v>
      </c>
    </row>
    <row r="136" spans="2:11" ht="12.75" customHeight="1">
      <c r="B136" s="18" t="s">
        <v>29</v>
      </c>
      <c r="C136" s="23">
        <f t="shared" si="6"/>
        <v>675</v>
      </c>
      <c r="D136" s="24">
        <f>SUM(D100:D104)</f>
        <v>220</v>
      </c>
      <c r="E136" s="25">
        <f>SUM(E100:E104)</f>
        <v>455</v>
      </c>
      <c r="F136" s="23">
        <f t="shared" si="7"/>
        <v>792</v>
      </c>
      <c r="G136" s="24">
        <f>SUM(G100:G104)</f>
        <v>252</v>
      </c>
      <c r="H136" s="25">
        <f>SUM(H100:H104)</f>
        <v>540</v>
      </c>
      <c r="I136" s="23">
        <f t="shared" si="8"/>
        <v>3730</v>
      </c>
      <c r="J136" s="24">
        <f>SUM(J100:J104)</f>
        <v>1203</v>
      </c>
      <c r="K136" s="25">
        <f>SUM(K100:K104)</f>
        <v>2527</v>
      </c>
    </row>
    <row r="137" spans="2:11" ht="12.75" customHeight="1">
      <c r="B137" s="18" t="s">
        <v>30</v>
      </c>
      <c r="C137" s="23">
        <f t="shared" si="6"/>
        <v>302</v>
      </c>
      <c r="D137" s="24">
        <f>SUM(D105:D109)</f>
        <v>88</v>
      </c>
      <c r="E137" s="25">
        <f>SUM(E105:E109)</f>
        <v>214</v>
      </c>
      <c r="F137" s="23">
        <f t="shared" si="7"/>
        <v>447</v>
      </c>
      <c r="G137" s="24">
        <f>SUM(G105:G109)</f>
        <v>105</v>
      </c>
      <c r="H137" s="25">
        <f>SUM(H105:H109)</f>
        <v>342</v>
      </c>
      <c r="I137" s="23">
        <f t="shared" si="8"/>
        <v>1953</v>
      </c>
      <c r="J137" s="24">
        <f>SUM(J105:J109)</f>
        <v>467</v>
      </c>
      <c r="K137" s="25">
        <f>SUM(K105:K109)</f>
        <v>1486</v>
      </c>
    </row>
    <row r="138" spans="2:11" ht="12.75" customHeight="1">
      <c r="B138" s="18" t="s">
        <v>31</v>
      </c>
      <c r="C138" s="23">
        <f t="shared" si="6"/>
        <v>85</v>
      </c>
      <c r="D138" s="24">
        <f>SUM(D110:D114)</f>
        <v>11</v>
      </c>
      <c r="E138" s="25">
        <f>SUM(E110:E114)</f>
        <v>74</v>
      </c>
      <c r="F138" s="23">
        <f t="shared" si="7"/>
        <v>127</v>
      </c>
      <c r="G138" s="24">
        <f>SUM(G110:G114)</f>
        <v>13</v>
      </c>
      <c r="H138" s="25">
        <f>SUM(H110:H114)</f>
        <v>114</v>
      </c>
      <c r="I138" s="23">
        <f t="shared" si="8"/>
        <v>646</v>
      </c>
      <c r="J138" s="24">
        <f>SUM(J110:J114)</f>
        <v>115</v>
      </c>
      <c r="K138" s="25">
        <f>SUM(K110:K114)</f>
        <v>531</v>
      </c>
    </row>
    <row r="139" spans="2:11" ht="12.75" customHeight="1">
      <c r="B139" s="18" t="s">
        <v>9</v>
      </c>
      <c r="C139" s="23">
        <f t="shared" si="6"/>
        <v>10</v>
      </c>
      <c r="D139" s="24">
        <f>SUM(D115)</f>
        <v>1</v>
      </c>
      <c r="E139" s="25">
        <f>SUM(E115)</f>
        <v>9</v>
      </c>
      <c r="F139" s="23">
        <f t="shared" si="7"/>
        <v>20</v>
      </c>
      <c r="G139" s="24">
        <f>SUM(G115)</f>
        <v>4</v>
      </c>
      <c r="H139" s="25">
        <f>SUM(H115)</f>
        <v>16</v>
      </c>
      <c r="I139" s="23">
        <f t="shared" si="8"/>
        <v>102</v>
      </c>
      <c r="J139" s="24">
        <f>SUM(J115)</f>
        <v>11</v>
      </c>
      <c r="K139" s="25">
        <f>SUM(K115)</f>
        <v>91</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1897</v>
      </c>
      <c r="D142" s="24">
        <f t="shared" si="9"/>
        <v>960</v>
      </c>
      <c r="E142" s="25">
        <f t="shared" si="9"/>
        <v>937</v>
      </c>
      <c r="F142" s="23">
        <f t="shared" si="9"/>
        <v>1383</v>
      </c>
      <c r="G142" s="24">
        <f t="shared" si="9"/>
        <v>708</v>
      </c>
      <c r="H142" s="25">
        <f t="shared" si="9"/>
        <v>675</v>
      </c>
      <c r="I142" s="23">
        <f t="shared" si="9"/>
        <v>13210</v>
      </c>
      <c r="J142" s="24">
        <f t="shared" si="9"/>
        <v>6783</v>
      </c>
      <c r="K142" s="25">
        <f t="shared" si="9"/>
        <v>6427</v>
      </c>
    </row>
    <row r="143" spans="2:11" ht="12.75" customHeight="1">
      <c r="B143" s="67" t="s">
        <v>34</v>
      </c>
      <c r="C143" s="23">
        <f t="shared" ref="C143:K143" si="10">SUM(C122:C131)</f>
        <v>7819</v>
      </c>
      <c r="D143" s="24">
        <f t="shared" si="10"/>
        <v>3957</v>
      </c>
      <c r="E143" s="25">
        <f t="shared" si="10"/>
        <v>3862</v>
      </c>
      <c r="F143" s="23">
        <f t="shared" si="10"/>
        <v>7026</v>
      </c>
      <c r="G143" s="24">
        <f t="shared" si="10"/>
        <v>3451</v>
      </c>
      <c r="H143" s="25">
        <f t="shared" si="10"/>
        <v>3575</v>
      </c>
      <c r="I143" s="23">
        <f t="shared" si="10"/>
        <v>51076</v>
      </c>
      <c r="J143" s="24">
        <f t="shared" si="10"/>
        <v>25712</v>
      </c>
      <c r="K143" s="25">
        <f t="shared" si="10"/>
        <v>25364</v>
      </c>
    </row>
    <row r="144" spans="2:11" ht="12.75" customHeight="1">
      <c r="B144" s="67" t="s">
        <v>35</v>
      </c>
      <c r="C144" s="23">
        <f t="shared" ref="C144:K144" si="11">SUM(C132:C139)</f>
        <v>5516</v>
      </c>
      <c r="D144" s="24">
        <f t="shared" si="11"/>
        <v>2333</v>
      </c>
      <c r="E144" s="25">
        <f t="shared" si="11"/>
        <v>3183</v>
      </c>
      <c r="F144" s="23">
        <f t="shared" si="11"/>
        <v>5986</v>
      </c>
      <c r="G144" s="24">
        <f t="shared" si="11"/>
        <v>2480</v>
      </c>
      <c r="H144" s="25">
        <f t="shared" si="11"/>
        <v>3506</v>
      </c>
      <c r="I144" s="23">
        <f t="shared" si="11"/>
        <v>29440</v>
      </c>
      <c r="J144" s="24">
        <f t="shared" si="11"/>
        <v>12482</v>
      </c>
      <c r="K144" s="25">
        <f t="shared" si="11"/>
        <v>16958</v>
      </c>
    </row>
    <row r="145" spans="2:11" ht="12.75" customHeight="1">
      <c r="B145" s="67" t="s">
        <v>36</v>
      </c>
      <c r="C145" s="23">
        <f t="shared" ref="C145:K145" si="12">SUM(C134:C139)</f>
        <v>3074</v>
      </c>
      <c r="D145" s="24">
        <f t="shared" si="12"/>
        <v>1134</v>
      </c>
      <c r="E145" s="25">
        <f t="shared" si="12"/>
        <v>1940</v>
      </c>
      <c r="F145" s="23">
        <f t="shared" si="12"/>
        <v>3379</v>
      </c>
      <c r="G145" s="24">
        <f t="shared" si="12"/>
        <v>1188</v>
      </c>
      <c r="H145" s="25">
        <f t="shared" si="12"/>
        <v>2191</v>
      </c>
      <c r="I145" s="23">
        <f t="shared" si="12"/>
        <v>15955</v>
      </c>
      <c r="J145" s="24">
        <f t="shared" si="12"/>
        <v>5771</v>
      </c>
      <c r="K145" s="25">
        <f t="shared" si="12"/>
        <v>10184</v>
      </c>
    </row>
    <row r="146" spans="2:11" ht="12.75" customHeight="1">
      <c r="B146" s="68" t="s">
        <v>37</v>
      </c>
      <c r="C146" s="47"/>
      <c r="D146" s="48"/>
      <c r="E146" s="49"/>
      <c r="F146" s="47"/>
      <c r="G146" s="48"/>
      <c r="H146" s="49"/>
      <c r="I146" s="47"/>
      <c r="J146" s="48"/>
      <c r="K146" s="49"/>
    </row>
    <row r="147" spans="2:11" ht="12.75" customHeight="1">
      <c r="B147" s="67" t="s">
        <v>33</v>
      </c>
      <c r="C147" s="50">
        <f>C142/($C$6-$C$116)*100</f>
        <v>12.45404411764706</v>
      </c>
      <c r="D147" s="51">
        <f>D142/($D$6-$D$116)*100</f>
        <v>13.241379310344827</v>
      </c>
      <c r="E147" s="52">
        <f>E142/($E$6-$E$116)*100</f>
        <v>11.738912553244802</v>
      </c>
      <c r="F147" s="50">
        <f>F142/($F$6-$F$116)*100</f>
        <v>9.6075026050712058</v>
      </c>
      <c r="G147" s="51">
        <f>G142/($G$6-$G$116)*100</f>
        <v>10.664256665160416</v>
      </c>
      <c r="H147" s="52">
        <f>H142/($H$6-$H$116)*100</f>
        <v>8.7029396596183606</v>
      </c>
      <c r="I147" s="50">
        <f>I142/($I$6-$I$116)*100</f>
        <v>14.094274801015727</v>
      </c>
      <c r="J147" s="51">
        <f>J142/($J$6-$J$116)*100</f>
        <v>15.081041421170822</v>
      </c>
      <c r="K147" s="52">
        <f>K142/($K$6-$K$116)*100</f>
        <v>13.183860181747317</v>
      </c>
    </row>
    <row r="148" spans="2:11" ht="12.75" customHeight="1">
      <c r="B148" s="67" t="s">
        <v>34</v>
      </c>
      <c r="C148" s="50">
        <f t="shared" ref="C148:C150" si="13">C143/($C$6-$C$116)*100</f>
        <v>51.33272058823529</v>
      </c>
      <c r="D148" s="51">
        <f t="shared" ref="D148:D150" si="14">D143/($D$6-$D$116)*100</f>
        <v>54.579310344827583</v>
      </c>
      <c r="E148" s="52">
        <f t="shared" ref="E148:E150" si="15">E143/($E$6-$E$116)*100</f>
        <v>48.383863693309948</v>
      </c>
      <c r="F148" s="50">
        <f t="shared" ref="F148:F150" si="16">F143/($F$6-$F$116)*100</f>
        <v>48.808614102118788</v>
      </c>
      <c r="G148" s="51">
        <f t="shared" ref="G148:G150" si="17">G143/($G$6-$G$116)*100</f>
        <v>51.980719987949996</v>
      </c>
      <c r="H148" s="52">
        <f t="shared" ref="H148:H150" si="18">H143/($H$6-$H$116)*100</f>
        <v>46.093347086126869</v>
      </c>
      <c r="I148" s="50">
        <f t="shared" ref="I148:I150" si="19">I143/($I$6-$I$116)*100</f>
        <v>54.495017391118793</v>
      </c>
      <c r="J148" s="51">
        <f t="shared" ref="J148:J150" si="20">J143/($J$6-$J$116)*100</f>
        <v>57.166996464859821</v>
      </c>
      <c r="K148" s="52">
        <f t="shared" ref="K148:K150" si="21">K143/($K$6-$K$116)*100</f>
        <v>52.029785226363622</v>
      </c>
    </row>
    <row r="149" spans="2:11" ht="12.75" customHeight="1">
      <c r="B149" s="67" t="s">
        <v>35</v>
      </c>
      <c r="C149" s="50">
        <f t="shared" si="13"/>
        <v>36.213235294117645</v>
      </c>
      <c r="D149" s="51">
        <f t="shared" si="14"/>
        <v>32.179310344827591</v>
      </c>
      <c r="E149" s="52">
        <f t="shared" si="15"/>
        <v>39.87722375344525</v>
      </c>
      <c r="F149" s="50">
        <f t="shared" si="16"/>
        <v>41.58388329281</v>
      </c>
      <c r="G149" s="51">
        <f t="shared" si="17"/>
        <v>37.355023346889595</v>
      </c>
      <c r="H149" s="52">
        <f t="shared" si="18"/>
        <v>45.203713254254765</v>
      </c>
      <c r="I149" s="50">
        <f t="shared" si="19"/>
        <v>31.410707807865478</v>
      </c>
      <c r="J149" s="51">
        <f t="shared" si="20"/>
        <v>27.751962113969363</v>
      </c>
      <c r="K149" s="52">
        <f t="shared" si="21"/>
        <v>34.786354591889065</v>
      </c>
    </row>
    <row r="150" spans="2:11" ht="12.75" customHeight="1">
      <c r="B150" s="69" t="s">
        <v>36</v>
      </c>
      <c r="C150" s="54">
        <f t="shared" si="13"/>
        <v>20.181197478991596</v>
      </c>
      <c r="D150" s="55">
        <f t="shared" si="14"/>
        <v>15.641379310344828</v>
      </c>
      <c r="E150" s="56">
        <f t="shared" si="15"/>
        <v>24.304685542470558</v>
      </c>
      <c r="F150" s="54">
        <f t="shared" si="16"/>
        <v>23.473428273706148</v>
      </c>
      <c r="G150" s="55">
        <f t="shared" si="17"/>
        <v>17.89426118391324</v>
      </c>
      <c r="H150" s="56">
        <f t="shared" si="18"/>
        <v>28.249097472924191</v>
      </c>
      <c r="I150" s="54">
        <f t="shared" si="19"/>
        <v>17.023024560954269</v>
      </c>
      <c r="J150" s="55">
        <f t="shared" si="20"/>
        <v>12.831002512395223</v>
      </c>
      <c r="K150" s="56">
        <f t="shared" si="21"/>
        <v>20.890684937126917</v>
      </c>
    </row>
    <row r="151" spans="2:11" ht="12.75" customHeight="1">
      <c r="B151" s="70" t="s">
        <v>38</v>
      </c>
      <c r="C151" s="58">
        <f>D6/E6*100</f>
        <v>90.855568082174614</v>
      </c>
      <c r="D151" s="59" t="s">
        <v>39</v>
      </c>
      <c r="E151" s="60" t="s">
        <v>39</v>
      </c>
      <c r="F151" s="58">
        <f>G6/H6*100</f>
        <v>85.598246518824141</v>
      </c>
      <c r="G151" s="59" t="s">
        <v>39</v>
      </c>
      <c r="H151" s="60" t="s">
        <v>39</v>
      </c>
      <c r="I151" s="58">
        <f>J6/K6*100</f>
        <v>92.410275319567361</v>
      </c>
      <c r="J151" s="59" t="s">
        <v>39</v>
      </c>
      <c r="K151" s="60" t="s">
        <v>39</v>
      </c>
    </row>
    <row r="153" spans="2:11">
      <c r="C153" s="61">
        <f t="shared" ref="C153:K153" si="22">SUM(C154:C254)/C6+0.5</f>
        <v>51.915988448411653</v>
      </c>
      <c r="D153" s="61">
        <f t="shared" si="22"/>
        <v>49.855301254653249</v>
      </c>
      <c r="E153" s="61">
        <f t="shared" si="22"/>
        <v>53.788237504697484</v>
      </c>
      <c r="F153" s="61">
        <f t="shared" si="22"/>
        <v>55.332511288641889</v>
      </c>
      <c r="G153" s="61">
        <f t="shared" si="22"/>
        <v>52.932745895466184</v>
      </c>
      <c r="H153" s="61">
        <f t="shared" si="22"/>
        <v>57.386668385765859</v>
      </c>
      <c r="I153" s="61">
        <f t="shared" si="22"/>
        <v>48.432894694816184</v>
      </c>
      <c r="J153" s="61">
        <f t="shared" si="22"/>
        <v>46.123085278535171</v>
      </c>
      <c r="K153" s="61">
        <f t="shared" si="22"/>
        <v>50.567395935758768</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127</v>
      </c>
      <c r="D155" s="2">
        <f t="shared" si="23"/>
        <v>65</v>
      </c>
      <c r="E155" s="2">
        <f t="shared" si="23"/>
        <v>62</v>
      </c>
      <c r="F155" s="2">
        <f t="shared" si="23"/>
        <v>83</v>
      </c>
      <c r="G155" s="2">
        <f t="shared" si="23"/>
        <v>39</v>
      </c>
      <c r="H155" s="2">
        <f t="shared" si="23"/>
        <v>44</v>
      </c>
      <c r="I155" s="2">
        <f t="shared" si="23"/>
        <v>786</v>
      </c>
      <c r="J155" s="2">
        <f t="shared" si="23"/>
        <v>405</v>
      </c>
      <c r="K155" s="2">
        <f t="shared" si="23"/>
        <v>381</v>
      </c>
    </row>
    <row r="156" spans="2:11">
      <c r="C156" s="2">
        <f t="shared" si="23"/>
        <v>184</v>
      </c>
      <c r="D156" s="2">
        <f t="shared" si="23"/>
        <v>94</v>
      </c>
      <c r="E156" s="2">
        <f t="shared" si="23"/>
        <v>90</v>
      </c>
      <c r="F156" s="2">
        <f t="shared" si="23"/>
        <v>172</v>
      </c>
      <c r="G156" s="2">
        <f t="shared" si="23"/>
        <v>76</v>
      </c>
      <c r="H156" s="2">
        <f t="shared" si="23"/>
        <v>96</v>
      </c>
      <c r="I156" s="2">
        <f t="shared" si="23"/>
        <v>1726</v>
      </c>
      <c r="J156" s="2">
        <f t="shared" si="23"/>
        <v>896</v>
      </c>
      <c r="K156" s="2">
        <f t="shared" si="23"/>
        <v>830</v>
      </c>
    </row>
    <row r="157" spans="2:11">
      <c r="C157" s="2">
        <f t="shared" si="23"/>
        <v>348</v>
      </c>
      <c r="D157" s="2">
        <f t="shared" si="23"/>
        <v>177</v>
      </c>
      <c r="E157" s="2">
        <f t="shared" si="23"/>
        <v>171</v>
      </c>
      <c r="F157" s="2">
        <f t="shared" si="23"/>
        <v>228</v>
      </c>
      <c r="G157" s="2">
        <f t="shared" si="23"/>
        <v>111</v>
      </c>
      <c r="H157" s="2">
        <f t="shared" si="23"/>
        <v>117</v>
      </c>
      <c r="I157" s="2">
        <f t="shared" si="23"/>
        <v>2511</v>
      </c>
      <c r="J157" s="2">
        <f t="shared" si="23"/>
        <v>1341</v>
      </c>
      <c r="K157" s="2">
        <f t="shared" si="23"/>
        <v>1170</v>
      </c>
    </row>
    <row r="158" spans="2:11">
      <c r="C158" s="2">
        <f t="shared" si="23"/>
        <v>540</v>
      </c>
      <c r="D158" s="2">
        <f t="shared" si="23"/>
        <v>288</v>
      </c>
      <c r="E158" s="2">
        <f t="shared" si="23"/>
        <v>252</v>
      </c>
      <c r="F158" s="2">
        <f t="shared" si="23"/>
        <v>368</v>
      </c>
      <c r="G158" s="2">
        <f t="shared" si="23"/>
        <v>216</v>
      </c>
      <c r="H158" s="2">
        <f t="shared" si="23"/>
        <v>152</v>
      </c>
      <c r="I158" s="2">
        <f t="shared" si="23"/>
        <v>3384</v>
      </c>
      <c r="J158" s="2">
        <f t="shared" si="23"/>
        <v>1720</v>
      </c>
      <c r="K158" s="2">
        <f t="shared" si="23"/>
        <v>1664</v>
      </c>
    </row>
    <row r="159" spans="2:11">
      <c r="C159" s="2">
        <f t="shared" si="23"/>
        <v>615</v>
      </c>
      <c r="D159" s="2">
        <f t="shared" si="23"/>
        <v>320</v>
      </c>
      <c r="E159" s="2">
        <f t="shared" si="23"/>
        <v>295</v>
      </c>
      <c r="F159" s="2">
        <f t="shared" si="23"/>
        <v>505</v>
      </c>
      <c r="G159" s="2">
        <f t="shared" si="23"/>
        <v>265</v>
      </c>
      <c r="H159" s="2">
        <f t="shared" si="23"/>
        <v>240</v>
      </c>
      <c r="I159" s="2">
        <f t="shared" si="23"/>
        <v>4455</v>
      </c>
      <c r="J159" s="2">
        <f t="shared" si="23"/>
        <v>2210</v>
      </c>
      <c r="K159" s="2">
        <f t="shared" si="23"/>
        <v>2245</v>
      </c>
    </row>
    <row r="160" spans="2:11">
      <c r="C160" s="2">
        <f t="shared" si="23"/>
        <v>810</v>
      </c>
      <c r="D160" s="2">
        <f t="shared" si="23"/>
        <v>378</v>
      </c>
      <c r="E160" s="2">
        <f t="shared" si="23"/>
        <v>432</v>
      </c>
      <c r="F160" s="2">
        <f t="shared" si="23"/>
        <v>528</v>
      </c>
      <c r="G160" s="2">
        <f t="shared" si="23"/>
        <v>216</v>
      </c>
      <c r="H160" s="2">
        <f t="shared" si="23"/>
        <v>312</v>
      </c>
      <c r="I160" s="2">
        <f t="shared" si="23"/>
        <v>5526</v>
      </c>
      <c r="J160" s="2">
        <f t="shared" si="23"/>
        <v>2838</v>
      </c>
      <c r="K160" s="2">
        <f t="shared" si="23"/>
        <v>2688</v>
      </c>
    </row>
    <row r="161" spans="3:11">
      <c r="C161" s="2">
        <f t="shared" si="23"/>
        <v>777</v>
      </c>
      <c r="D161" s="2">
        <f t="shared" si="23"/>
        <v>357</v>
      </c>
      <c r="E161" s="2">
        <f t="shared" si="23"/>
        <v>420</v>
      </c>
      <c r="F161" s="2">
        <f t="shared" si="23"/>
        <v>658</v>
      </c>
      <c r="G161" s="2">
        <f t="shared" si="23"/>
        <v>322</v>
      </c>
      <c r="H161" s="2">
        <f t="shared" si="23"/>
        <v>336</v>
      </c>
      <c r="I161" s="2">
        <f t="shared" si="23"/>
        <v>6650</v>
      </c>
      <c r="J161" s="2">
        <f t="shared" si="23"/>
        <v>3430</v>
      </c>
      <c r="K161" s="2">
        <f t="shared" si="23"/>
        <v>3220</v>
      </c>
    </row>
    <row r="162" spans="3:11">
      <c r="C162" s="2">
        <f t="shared" si="23"/>
        <v>1168</v>
      </c>
      <c r="D162" s="2">
        <f t="shared" si="23"/>
        <v>520</v>
      </c>
      <c r="E162" s="2">
        <f t="shared" si="23"/>
        <v>648</v>
      </c>
      <c r="F162" s="2">
        <f t="shared" si="23"/>
        <v>920</v>
      </c>
      <c r="G162" s="2">
        <f t="shared" si="23"/>
        <v>472</v>
      </c>
      <c r="H162" s="2">
        <f t="shared" si="23"/>
        <v>448</v>
      </c>
      <c r="I162" s="2">
        <f t="shared" si="23"/>
        <v>7112</v>
      </c>
      <c r="J162" s="2">
        <f t="shared" si="23"/>
        <v>3904</v>
      </c>
      <c r="K162" s="2">
        <f t="shared" si="23"/>
        <v>3208</v>
      </c>
    </row>
    <row r="163" spans="3:11">
      <c r="C163" s="2">
        <f t="shared" si="23"/>
        <v>1197</v>
      </c>
      <c r="D163" s="2">
        <f t="shared" si="23"/>
        <v>648</v>
      </c>
      <c r="E163" s="2">
        <f t="shared" si="23"/>
        <v>549</v>
      </c>
      <c r="F163" s="2">
        <f t="shared" si="23"/>
        <v>756</v>
      </c>
      <c r="G163" s="2">
        <f t="shared" si="23"/>
        <v>423</v>
      </c>
      <c r="H163" s="2">
        <f t="shared" si="23"/>
        <v>333</v>
      </c>
      <c r="I163" s="2">
        <f t="shared" si="23"/>
        <v>8091</v>
      </c>
      <c r="J163" s="2">
        <f t="shared" si="23"/>
        <v>4275</v>
      </c>
      <c r="K163" s="2">
        <f t="shared" si="23"/>
        <v>3816</v>
      </c>
    </row>
    <row r="164" spans="3:11">
      <c r="C164" s="2">
        <f t="shared" si="23"/>
        <v>1350</v>
      </c>
      <c r="D164" s="2">
        <f t="shared" si="23"/>
        <v>680</v>
      </c>
      <c r="E164" s="2">
        <f t="shared" si="23"/>
        <v>670</v>
      </c>
      <c r="F164" s="2">
        <f t="shared" si="23"/>
        <v>980</v>
      </c>
      <c r="G164" s="2">
        <f t="shared" si="23"/>
        <v>530</v>
      </c>
      <c r="H164" s="2">
        <f t="shared" si="23"/>
        <v>450</v>
      </c>
      <c r="I164" s="2">
        <f t="shared" si="23"/>
        <v>9030</v>
      </c>
      <c r="J164" s="2">
        <f t="shared" si="23"/>
        <v>4450</v>
      </c>
      <c r="K164" s="2">
        <f t="shared" si="23"/>
        <v>4580</v>
      </c>
    </row>
    <row r="165" spans="3:11">
      <c r="C165" s="2">
        <f t="shared" si="23"/>
        <v>1551</v>
      </c>
      <c r="D165" s="2">
        <f t="shared" si="23"/>
        <v>902</v>
      </c>
      <c r="E165" s="2">
        <f t="shared" si="23"/>
        <v>649</v>
      </c>
      <c r="F165" s="2">
        <f t="shared" si="23"/>
        <v>1122</v>
      </c>
      <c r="G165" s="2">
        <f t="shared" si="23"/>
        <v>627</v>
      </c>
      <c r="H165" s="2">
        <f t="shared" si="23"/>
        <v>495</v>
      </c>
      <c r="I165" s="2">
        <f t="shared" si="23"/>
        <v>10241</v>
      </c>
      <c r="J165" s="2">
        <f t="shared" si="23"/>
        <v>5159</v>
      </c>
      <c r="K165" s="2">
        <f t="shared" si="23"/>
        <v>5082</v>
      </c>
    </row>
    <row r="166" spans="3:11">
      <c r="C166" s="2">
        <f t="shared" si="23"/>
        <v>1680</v>
      </c>
      <c r="D166" s="2">
        <f t="shared" si="23"/>
        <v>828</v>
      </c>
      <c r="E166" s="2">
        <f t="shared" si="23"/>
        <v>852</v>
      </c>
      <c r="F166" s="2">
        <f t="shared" si="23"/>
        <v>1152</v>
      </c>
      <c r="G166" s="2">
        <f t="shared" si="23"/>
        <v>648</v>
      </c>
      <c r="H166" s="2">
        <f t="shared" si="23"/>
        <v>504</v>
      </c>
      <c r="I166" s="2">
        <f t="shared" si="23"/>
        <v>10728</v>
      </c>
      <c r="J166" s="2">
        <f t="shared" si="23"/>
        <v>5556</v>
      </c>
      <c r="K166" s="2">
        <f t="shared" si="23"/>
        <v>5172</v>
      </c>
    </row>
    <row r="167" spans="3:11">
      <c r="C167" s="2">
        <f t="shared" si="23"/>
        <v>1677</v>
      </c>
      <c r="D167" s="2">
        <f t="shared" si="23"/>
        <v>806</v>
      </c>
      <c r="E167" s="2">
        <f t="shared" si="23"/>
        <v>871</v>
      </c>
      <c r="F167" s="2">
        <f t="shared" si="23"/>
        <v>1209</v>
      </c>
      <c r="G167" s="2">
        <f t="shared" si="23"/>
        <v>611</v>
      </c>
      <c r="H167" s="2">
        <f t="shared" si="23"/>
        <v>598</v>
      </c>
      <c r="I167" s="2">
        <f t="shared" si="23"/>
        <v>11765</v>
      </c>
      <c r="J167" s="2">
        <f t="shared" si="23"/>
        <v>5980</v>
      </c>
      <c r="K167" s="2">
        <f t="shared" si="23"/>
        <v>5785</v>
      </c>
    </row>
    <row r="168" spans="3:11">
      <c r="C168" s="2">
        <f t="shared" si="23"/>
        <v>1834</v>
      </c>
      <c r="D168" s="2">
        <f t="shared" si="23"/>
        <v>952</v>
      </c>
      <c r="E168" s="2">
        <f t="shared" si="23"/>
        <v>882</v>
      </c>
      <c r="F168" s="2">
        <f t="shared" si="23"/>
        <v>1484</v>
      </c>
      <c r="G168" s="2">
        <f t="shared" si="23"/>
        <v>658</v>
      </c>
      <c r="H168" s="2">
        <f t="shared" si="23"/>
        <v>826</v>
      </c>
      <c r="I168" s="2">
        <f t="shared" si="23"/>
        <v>12824</v>
      </c>
      <c r="J168" s="2">
        <f t="shared" si="23"/>
        <v>6496</v>
      </c>
      <c r="K168" s="2">
        <f t="shared" si="23"/>
        <v>6328</v>
      </c>
    </row>
    <row r="169" spans="3:11">
      <c r="C169" s="2">
        <f t="shared" si="23"/>
        <v>2040</v>
      </c>
      <c r="D169" s="2">
        <f t="shared" si="23"/>
        <v>1035</v>
      </c>
      <c r="E169" s="2">
        <f t="shared" si="23"/>
        <v>1005</v>
      </c>
      <c r="F169" s="2">
        <f t="shared" si="23"/>
        <v>1395</v>
      </c>
      <c r="G169" s="2">
        <f t="shared" si="23"/>
        <v>615</v>
      </c>
      <c r="H169" s="2">
        <f t="shared" si="23"/>
        <v>780</v>
      </c>
      <c r="I169" s="2">
        <f t="shared" si="23"/>
        <v>13065</v>
      </c>
      <c r="J169" s="2">
        <f t="shared" si="23"/>
        <v>6915</v>
      </c>
      <c r="K169" s="2">
        <f t="shared" si="23"/>
        <v>6150</v>
      </c>
    </row>
    <row r="170" spans="3:11">
      <c r="C170" s="2">
        <f t="shared" ref="C170:K185" si="24">C24*$B24</f>
        <v>2080</v>
      </c>
      <c r="D170" s="2">
        <f t="shared" si="24"/>
        <v>1056</v>
      </c>
      <c r="E170" s="2">
        <f t="shared" si="24"/>
        <v>1024</v>
      </c>
      <c r="F170" s="2">
        <f t="shared" si="24"/>
        <v>1584</v>
      </c>
      <c r="G170" s="2">
        <f t="shared" si="24"/>
        <v>832</v>
      </c>
      <c r="H170" s="2">
        <f t="shared" si="24"/>
        <v>752</v>
      </c>
      <c r="I170" s="2">
        <f t="shared" si="24"/>
        <v>14784</v>
      </c>
      <c r="J170" s="2">
        <f t="shared" si="24"/>
        <v>7648</v>
      </c>
      <c r="K170" s="2">
        <f t="shared" si="24"/>
        <v>7136</v>
      </c>
    </row>
    <row r="171" spans="3:11">
      <c r="C171" s="2">
        <f t="shared" si="24"/>
        <v>2482</v>
      </c>
      <c r="D171" s="2">
        <f t="shared" si="24"/>
        <v>1309</v>
      </c>
      <c r="E171" s="2">
        <f t="shared" si="24"/>
        <v>1173</v>
      </c>
      <c r="F171" s="2">
        <f t="shared" si="24"/>
        <v>1615</v>
      </c>
      <c r="G171" s="2">
        <f t="shared" si="24"/>
        <v>867</v>
      </c>
      <c r="H171" s="2">
        <f t="shared" si="24"/>
        <v>748</v>
      </c>
      <c r="I171" s="2">
        <f t="shared" si="24"/>
        <v>16082</v>
      </c>
      <c r="J171" s="2">
        <f t="shared" si="24"/>
        <v>8398</v>
      </c>
      <c r="K171" s="2">
        <f t="shared" si="24"/>
        <v>7684</v>
      </c>
    </row>
    <row r="172" spans="3:11">
      <c r="C172" s="2">
        <f t="shared" si="24"/>
        <v>1854</v>
      </c>
      <c r="D172" s="2">
        <f t="shared" si="24"/>
        <v>810</v>
      </c>
      <c r="E172" s="2">
        <f t="shared" si="24"/>
        <v>1044</v>
      </c>
      <c r="F172" s="2">
        <f t="shared" si="24"/>
        <v>1836</v>
      </c>
      <c r="G172" s="2">
        <f t="shared" si="24"/>
        <v>882</v>
      </c>
      <c r="H172" s="2">
        <f t="shared" si="24"/>
        <v>954</v>
      </c>
      <c r="I172" s="2">
        <f t="shared" si="24"/>
        <v>16416</v>
      </c>
      <c r="J172" s="2">
        <f t="shared" si="24"/>
        <v>9054</v>
      </c>
      <c r="K172" s="2">
        <f t="shared" si="24"/>
        <v>7362</v>
      </c>
    </row>
    <row r="173" spans="3:11">
      <c r="C173" s="2">
        <f t="shared" si="24"/>
        <v>912</v>
      </c>
      <c r="D173" s="2">
        <f t="shared" si="24"/>
        <v>494</v>
      </c>
      <c r="E173" s="2">
        <f t="shared" si="24"/>
        <v>418</v>
      </c>
      <c r="F173" s="2">
        <f t="shared" si="24"/>
        <v>1919</v>
      </c>
      <c r="G173" s="2">
        <f t="shared" si="24"/>
        <v>969</v>
      </c>
      <c r="H173" s="2">
        <f t="shared" si="24"/>
        <v>950</v>
      </c>
      <c r="I173" s="2">
        <f t="shared" si="24"/>
        <v>15941</v>
      </c>
      <c r="J173" s="2">
        <f t="shared" si="24"/>
        <v>8759</v>
      </c>
      <c r="K173" s="2">
        <f t="shared" si="24"/>
        <v>7182</v>
      </c>
    </row>
    <row r="174" spans="3:11">
      <c r="C174" s="2">
        <f t="shared" si="24"/>
        <v>1080</v>
      </c>
      <c r="D174" s="2">
        <f t="shared" si="24"/>
        <v>540</v>
      </c>
      <c r="E174" s="2">
        <f t="shared" si="24"/>
        <v>540</v>
      </c>
      <c r="F174" s="2">
        <f t="shared" si="24"/>
        <v>1760</v>
      </c>
      <c r="G174" s="2">
        <f t="shared" si="24"/>
        <v>800</v>
      </c>
      <c r="H174" s="2">
        <f t="shared" si="24"/>
        <v>960</v>
      </c>
      <c r="I174" s="2">
        <f t="shared" si="24"/>
        <v>16340</v>
      </c>
      <c r="J174" s="2">
        <f t="shared" si="24"/>
        <v>8460</v>
      </c>
      <c r="K174" s="2">
        <f t="shared" si="24"/>
        <v>7880</v>
      </c>
    </row>
    <row r="175" spans="3:11">
      <c r="C175" s="2">
        <f t="shared" si="24"/>
        <v>1218</v>
      </c>
      <c r="D175" s="2">
        <f t="shared" si="24"/>
        <v>609</v>
      </c>
      <c r="E175" s="2">
        <f t="shared" si="24"/>
        <v>609</v>
      </c>
      <c r="F175" s="2">
        <f t="shared" si="24"/>
        <v>1533</v>
      </c>
      <c r="G175" s="2">
        <f t="shared" si="24"/>
        <v>714</v>
      </c>
      <c r="H175" s="2">
        <f t="shared" si="24"/>
        <v>819</v>
      </c>
      <c r="I175" s="2">
        <f t="shared" si="24"/>
        <v>14322</v>
      </c>
      <c r="J175" s="2">
        <f t="shared" si="24"/>
        <v>7707</v>
      </c>
      <c r="K175" s="2">
        <f t="shared" si="24"/>
        <v>6615</v>
      </c>
    </row>
    <row r="176" spans="3:11">
      <c r="C176" s="2">
        <f t="shared" si="24"/>
        <v>1188</v>
      </c>
      <c r="D176" s="2">
        <f t="shared" si="24"/>
        <v>550</v>
      </c>
      <c r="E176" s="2">
        <f t="shared" si="24"/>
        <v>638</v>
      </c>
      <c r="F176" s="2">
        <f t="shared" si="24"/>
        <v>1188</v>
      </c>
      <c r="G176" s="2">
        <f t="shared" si="24"/>
        <v>484</v>
      </c>
      <c r="H176" s="2">
        <f t="shared" si="24"/>
        <v>704</v>
      </c>
      <c r="I176" s="2">
        <f t="shared" si="24"/>
        <v>12936</v>
      </c>
      <c r="J176" s="2">
        <f t="shared" si="24"/>
        <v>6974</v>
      </c>
      <c r="K176" s="2">
        <f t="shared" si="24"/>
        <v>5962</v>
      </c>
    </row>
    <row r="177" spans="3:11">
      <c r="C177" s="2">
        <f t="shared" si="24"/>
        <v>1748</v>
      </c>
      <c r="D177" s="2">
        <f t="shared" si="24"/>
        <v>989</v>
      </c>
      <c r="E177" s="2">
        <f t="shared" si="24"/>
        <v>759</v>
      </c>
      <c r="F177" s="2">
        <f t="shared" si="24"/>
        <v>1196</v>
      </c>
      <c r="G177" s="2">
        <f t="shared" si="24"/>
        <v>483</v>
      </c>
      <c r="H177" s="2">
        <f t="shared" si="24"/>
        <v>713</v>
      </c>
      <c r="I177" s="2">
        <f t="shared" si="24"/>
        <v>13593</v>
      </c>
      <c r="J177" s="2">
        <f t="shared" si="24"/>
        <v>7084</v>
      </c>
      <c r="K177" s="2">
        <f t="shared" si="24"/>
        <v>6509</v>
      </c>
    </row>
    <row r="178" spans="3:11">
      <c r="C178" s="2">
        <f t="shared" si="24"/>
        <v>2040</v>
      </c>
      <c r="D178" s="2">
        <f t="shared" si="24"/>
        <v>1056</v>
      </c>
      <c r="E178" s="2">
        <f t="shared" si="24"/>
        <v>984</v>
      </c>
      <c r="F178" s="2">
        <f t="shared" si="24"/>
        <v>1704</v>
      </c>
      <c r="G178" s="2">
        <f t="shared" si="24"/>
        <v>648</v>
      </c>
      <c r="H178" s="2">
        <f t="shared" si="24"/>
        <v>1056</v>
      </c>
      <c r="I178" s="2">
        <f t="shared" si="24"/>
        <v>15024</v>
      </c>
      <c r="J178" s="2">
        <f t="shared" si="24"/>
        <v>7464</v>
      </c>
      <c r="K178" s="2">
        <f t="shared" si="24"/>
        <v>7560</v>
      </c>
    </row>
    <row r="179" spans="3:11">
      <c r="C179" s="2">
        <f t="shared" si="24"/>
        <v>2225</v>
      </c>
      <c r="D179" s="2">
        <f t="shared" si="24"/>
        <v>1100</v>
      </c>
      <c r="E179" s="2">
        <f t="shared" si="24"/>
        <v>1125</v>
      </c>
      <c r="F179" s="2">
        <f t="shared" si="24"/>
        <v>1275</v>
      </c>
      <c r="G179" s="2">
        <f t="shared" si="24"/>
        <v>675</v>
      </c>
      <c r="H179" s="2">
        <f t="shared" si="24"/>
        <v>600</v>
      </c>
      <c r="I179" s="2">
        <f t="shared" si="24"/>
        <v>17025</v>
      </c>
      <c r="J179" s="2">
        <f t="shared" si="24"/>
        <v>9250</v>
      </c>
      <c r="K179" s="2">
        <f t="shared" si="24"/>
        <v>7775</v>
      </c>
    </row>
    <row r="180" spans="3:11">
      <c r="C180" s="2">
        <f t="shared" si="24"/>
        <v>2106</v>
      </c>
      <c r="D180" s="2">
        <f t="shared" si="24"/>
        <v>988</v>
      </c>
      <c r="E180" s="2">
        <f t="shared" si="24"/>
        <v>1118</v>
      </c>
      <c r="F180" s="2">
        <f t="shared" si="24"/>
        <v>2288</v>
      </c>
      <c r="G180" s="2">
        <f t="shared" si="24"/>
        <v>1144</v>
      </c>
      <c r="H180" s="2">
        <f t="shared" si="24"/>
        <v>1144</v>
      </c>
      <c r="I180" s="2">
        <f t="shared" si="24"/>
        <v>20072</v>
      </c>
      <c r="J180" s="2">
        <f t="shared" si="24"/>
        <v>10062</v>
      </c>
      <c r="K180" s="2">
        <f t="shared" si="24"/>
        <v>10010</v>
      </c>
    </row>
    <row r="181" spans="3:11">
      <c r="C181" s="2">
        <f t="shared" si="24"/>
        <v>2619</v>
      </c>
      <c r="D181" s="2">
        <f t="shared" si="24"/>
        <v>1269</v>
      </c>
      <c r="E181" s="2">
        <f t="shared" si="24"/>
        <v>1350</v>
      </c>
      <c r="F181" s="2">
        <f t="shared" si="24"/>
        <v>2133</v>
      </c>
      <c r="G181" s="2">
        <f t="shared" si="24"/>
        <v>891</v>
      </c>
      <c r="H181" s="2">
        <f t="shared" si="24"/>
        <v>1242</v>
      </c>
      <c r="I181" s="2">
        <f t="shared" si="24"/>
        <v>20223</v>
      </c>
      <c r="J181" s="2">
        <f t="shared" si="24"/>
        <v>9666</v>
      </c>
      <c r="K181" s="2">
        <f t="shared" si="24"/>
        <v>10557</v>
      </c>
    </row>
    <row r="182" spans="3:11">
      <c r="C182" s="2">
        <f t="shared" si="24"/>
        <v>2492</v>
      </c>
      <c r="D182" s="2">
        <f t="shared" si="24"/>
        <v>1176</v>
      </c>
      <c r="E182" s="2">
        <f t="shared" si="24"/>
        <v>1316</v>
      </c>
      <c r="F182" s="2">
        <f t="shared" si="24"/>
        <v>2408</v>
      </c>
      <c r="G182" s="2">
        <f t="shared" si="24"/>
        <v>1316</v>
      </c>
      <c r="H182" s="2">
        <f t="shared" si="24"/>
        <v>1092</v>
      </c>
      <c r="I182" s="2">
        <f t="shared" si="24"/>
        <v>22680</v>
      </c>
      <c r="J182" s="2">
        <f t="shared" si="24"/>
        <v>11844</v>
      </c>
      <c r="K182" s="2">
        <f t="shared" si="24"/>
        <v>10836</v>
      </c>
    </row>
    <row r="183" spans="3:11">
      <c r="C183" s="2">
        <f t="shared" si="24"/>
        <v>2697</v>
      </c>
      <c r="D183" s="2">
        <f t="shared" si="24"/>
        <v>1595</v>
      </c>
      <c r="E183" s="2">
        <f t="shared" si="24"/>
        <v>1102</v>
      </c>
      <c r="F183" s="2">
        <f t="shared" si="24"/>
        <v>3074</v>
      </c>
      <c r="G183" s="2">
        <f t="shared" si="24"/>
        <v>1798</v>
      </c>
      <c r="H183" s="2">
        <f t="shared" si="24"/>
        <v>1276</v>
      </c>
      <c r="I183" s="2">
        <f t="shared" si="24"/>
        <v>25288</v>
      </c>
      <c r="J183" s="2">
        <f t="shared" si="24"/>
        <v>12876</v>
      </c>
      <c r="K183" s="2">
        <f t="shared" si="24"/>
        <v>12412</v>
      </c>
    </row>
    <row r="184" spans="3:11">
      <c r="C184" s="2">
        <f t="shared" si="24"/>
        <v>4110</v>
      </c>
      <c r="D184" s="2">
        <f t="shared" si="24"/>
        <v>2100</v>
      </c>
      <c r="E184" s="2">
        <f t="shared" si="24"/>
        <v>2010</v>
      </c>
      <c r="F184" s="2">
        <f t="shared" si="24"/>
        <v>3150</v>
      </c>
      <c r="G184" s="2">
        <f t="shared" si="24"/>
        <v>1380</v>
      </c>
      <c r="H184" s="2">
        <f t="shared" si="24"/>
        <v>1770</v>
      </c>
      <c r="I184" s="2">
        <f t="shared" si="24"/>
        <v>26610</v>
      </c>
      <c r="J184" s="2">
        <f t="shared" si="24"/>
        <v>13320</v>
      </c>
      <c r="K184" s="2">
        <f t="shared" si="24"/>
        <v>13290</v>
      </c>
    </row>
    <row r="185" spans="3:11">
      <c r="C185" s="2">
        <f t="shared" si="24"/>
        <v>3999</v>
      </c>
      <c r="D185" s="2">
        <f t="shared" si="24"/>
        <v>1767</v>
      </c>
      <c r="E185" s="2">
        <f t="shared" si="24"/>
        <v>2232</v>
      </c>
      <c r="F185" s="2">
        <f t="shared" si="24"/>
        <v>3193</v>
      </c>
      <c r="G185" s="2">
        <f t="shared" si="24"/>
        <v>1519</v>
      </c>
      <c r="H185" s="2">
        <f t="shared" si="24"/>
        <v>1674</v>
      </c>
      <c r="I185" s="2">
        <f t="shared" si="24"/>
        <v>29512</v>
      </c>
      <c r="J185" s="2">
        <f t="shared" si="24"/>
        <v>15872</v>
      </c>
      <c r="K185" s="2">
        <f t="shared" si="24"/>
        <v>13640</v>
      </c>
    </row>
    <row r="186" spans="3:11">
      <c r="C186" s="2">
        <f t="shared" ref="C186:K201" si="25">C40*$B40</f>
        <v>4192</v>
      </c>
      <c r="D186" s="2">
        <f t="shared" si="25"/>
        <v>2304</v>
      </c>
      <c r="E186" s="2">
        <f t="shared" si="25"/>
        <v>1888</v>
      </c>
      <c r="F186" s="2">
        <f t="shared" si="25"/>
        <v>2720</v>
      </c>
      <c r="G186" s="2">
        <f t="shared" si="25"/>
        <v>1216</v>
      </c>
      <c r="H186" s="2">
        <f t="shared" si="25"/>
        <v>1504</v>
      </c>
      <c r="I186" s="2">
        <f t="shared" si="25"/>
        <v>28256</v>
      </c>
      <c r="J186" s="2">
        <f t="shared" si="25"/>
        <v>14080</v>
      </c>
      <c r="K186" s="2">
        <f t="shared" si="25"/>
        <v>14176</v>
      </c>
    </row>
    <row r="187" spans="3:11">
      <c r="C187" s="2">
        <f t="shared" si="25"/>
        <v>3828</v>
      </c>
      <c r="D187" s="2">
        <f t="shared" si="25"/>
        <v>1716</v>
      </c>
      <c r="E187" s="2">
        <f t="shared" si="25"/>
        <v>2112</v>
      </c>
      <c r="F187" s="2">
        <f t="shared" si="25"/>
        <v>3960</v>
      </c>
      <c r="G187" s="2">
        <f t="shared" si="25"/>
        <v>1584</v>
      </c>
      <c r="H187" s="2">
        <f t="shared" si="25"/>
        <v>2376</v>
      </c>
      <c r="I187" s="2">
        <f t="shared" si="25"/>
        <v>32175</v>
      </c>
      <c r="J187" s="2">
        <f t="shared" si="25"/>
        <v>16467</v>
      </c>
      <c r="K187" s="2">
        <f t="shared" si="25"/>
        <v>15708</v>
      </c>
    </row>
    <row r="188" spans="3:11">
      <c r="C188" s="2">
        <f t="shared" si="25"/>
        <v>4658</v>
      </c>
      <c r="D188" s="2">
        <f t="shared" si="25"/>
        <v>2448</v>
      </c>
      <c r="E188" s="2">
        <f t="shared" si="25"/>
        <v>2210</v>
      </c>
      <c r="F188" s="2">
        <f t="shared" si="25"/>
        <v>4148</v>
      </c>
      <c r="G188" s="2">
        <f t="shared" si="25"/>
        <v>2108</v>
      </c>
      <c r="H188" s="2">
        <f t="shared" si="25"/>
        <v>2040</v>
      </c>
      <c r="I188" s="2">
        <f t="shared" si="25"/>
        <v>33796</v>
      </c>
      <c r="J188" s="2">
        <f t="shared" si="25"/>
        <v>16660</v>
      </c>
      <c r="K188" s="2">
        <f t="shared" si="25"/>
        <v>17136</v>
      </c>
    </row>
    <row r="189" spans="3:11">
      <c r="C189" s="2">
        <f t="shared" si="25"/>
        <v>4795</v>
      </c>
      <c r="D189" s="2">
        <f t="shared" si="25"/>
        <v>2590</v>
      </c>
      <c r="E189" s="2">
        <f t="shared" si="25"/>
        <v>2205</v>
      </c>
      <c r="F189" s="2">
        <f t="shared" si="25"/>
        <v>4830</v>
      </c>
      <c r="G189" s="2">
        <f t="shared" si="25"/>
        <v>2135</v>
      </c>
      <c r="H189" s="2">
        <f t="shared" si="25"/>
        <v>2695</v>
      </c>
      <c r="I189" s="2">
        <f t="shared" si="25"/>
        <v>35525</v>
      </c>
      <c r="J189" s="2">
        <f t="shared" si="25"/>
        <v>17325</v>
      </c>
      <c r="K189" s="2">
        <f t="shared" si="25"/>
        <v>18200</v>
      </c>
    </row>
    <row r="190" spans="3:11">
      <c r="C190" s="2">
        <f t="shared" si="25"/>
        <v>4968</v>
      </c>
      <c r="D190" s="2">
        <f t="shared" si="25"/>
        <v>2520</v>
      </c>
      <c r="E190" s="2">
        <f t="shared" si="25"/>
        <v>2448</v>
      </c>
      <c r="F190" s="2">
        <f t="shared" si="25"/>
        <v>3996</v>
      </c>
      <c r="G190" s="2">
        <f t="shared" si="25"/>
        <v>2268</v>
      </c>
      <c r="H190" s="2">
        <f t="shared" si="25"/>
        <v>1728</v>
      </c>
      <c r="I190" s="2">
        <f t="shared" si="25"/>
        <v>39744</v>
      </c>
      <c r="J190" s="2">
        <f t="shared" si="25"/>
        <v>19836</v>
      </c>
      <c r="K190" s="2">
        <f t="shared" si="25"/>
        <v>19908</v>
      </c>
    </row>
    <row r="191" spans="3:11">
      <c r="C191" s="2">
        <f t="shared" si="25"/>
        <v>6105</v>
      </c>
      <c r="D191" s="2">
        <f t="shared" si="25"/>
        <v>3071</v>
      </c>
      <c r="E191" s="2">
        <f t="shared" si="25"/>
        <v>3034</v>
      </c>
      <c r="F191" s="2">
        <f t="shared" si="25"/>
        <v>5069</v>
      </c>
      <c r="G191" s="2">
        <f t="shared" si="25"/>
        <v>2479</v>
      </c>
      <c r="H191" s="2">
        <f t="shared" si="25"/>
        <v>2590</v>
      </c>
      <c r="I191" s="2">
        <f t="shared" si="25"/>
        <v>37444</v>
      </c>
      <c r="J191" s="2">
        <f t="shared" si="25"/>
        <v>19314</v>
      </c>
      <c r="K191" s="2">
        <f t="shared" si="25"/>
        <v>18130</v>
      </c>
    </row>
    <row r="192" spans="3:11">
      <c r="C192" s="2">
        <f t="shared" si="25"/>
        <v>6232</v>
      </c>
      <c r="D192" s="2">
        <f t="shared" si="25"/>
        <v>2888</v>
      </c>
      <c r="E192" s="2">
        <f t="shared" si="25"/>
        <v>3344</v>
      </c>
      <c r="F192" s="2">
        <f t="shared" si="25"/>
        <v>5016</v>
      </c>
      <c r="G192" s="2">
        <f t="shared" si="25"/>
        <v>2736</v>
      </c>
      <c r="H192" s="2">
        <f t="shared" si="25"/>
        <v>2280</v>
      </c>
      <c r="I192" s="2">
        <f t="shared" si="25"/>
        <v>40432</v>
      </c>
      <c r="J192" s="2">
        <f t="shared" si="25"/>
        <v>19912</v>
      </c>
      <c r="K192" s="2">
        <f t="shared" si="25"/>
        <v>20520</v>
      </c>
    </row>
    <row r="193" spans="3:11">
      <c r="C193" s="2">
        <f t="shared" si="25"/>
        <v>6279</v>
      </c>
      <c r="D193" s="2">
        <f t="shared" si="25"/>
        <v>3120</v>
      </c>
      <c r="E193" s="2">
        <f t="shared" si="25"/>
        <v>3159</v>
      </c>
      <c r="F193" s="2">
        <f t="shared" si="25"/>
        <v>5148</v>
      </c>
      <c r="G193" s="2">
        <f t="shared" si="25"/>
        <v>2340</v>
      </c>
      <c r="H193" s="2">
        <f t="shared" si="25"/>
        <v>2808</v>
      </c>
      <c r="I193" s="2">
        <f t="shared" si="25"/>
        <v>43134</v>
      </c>
      <c r="J193" s="2">
        <f t="shared" si="25"/>
        <v>20748</v>
      </c>
      <c r="K193" s="2">
        <f t="shared" si="25"/>
        <v>22386</v>
      </c>
    </row>
    <row r="194" spans="3:11">
      <c r="C194" s="2">
        <f t="shared" si="25"/>
        <v>6640</v>
      </c>
      <c r="D194" s="2">
        <f t="shared" si="25"/>
        <v>3320</v>
      </c>
      <c r="E194" s="2">
        <f t="shared" si="25"/>
        <v>3320</v>
      </c>
      <c r="F194" s="2">
        <f t="shared" si="25"/>
        <v>5080</v>
      </c>
      <c r="G194" s="2">
        <f t="shared" si="25"/>
        <v>2560</v>
      </c>
      <c r="H194" s="2">
        <f t="shared" si="25"/>
        <v>2520</v>
      </c>
      <c r="I194" s="2">
        <f t="shared" si="25"/>
        <v>43920</v>
      </c>
      <c r="J194" s="2">
        <f t="shared" si="25"/>
        <v>21920</v>
      </c>
      <c r="K194" s="2">
        <f t="shared" si="25"/>
        <v>22000</v>
      </c>
    </row>
    <row r="195" spans="3:11">
      <c r="C195" s="2">
        <f t="shared" si="25"/>
        <v>6724</v>
      </c>
      <c r="D195" s="2">
        <f t="shared" si="25"/>
        <v>3567</v>
      </c>
      <c r="E195" s="2">
        <f t="shared" si="25"/>
        <v>3157</v>
      </c>
      <c r="F195" s="2">
        <f t="shared" si="25"/>
        <v>5371</v>
      </c>
      <c r="G195" s="2">
        <f t="shared" si="25"/>
        <v>2870</v>
      </c>
      <c r="H195" s="2">
        <f t="shared" si="25"/>
        <v>2501</v>
      </c>
      <c r="I195" s="2">
        <f t="shared" si="25"/>
        <v>43501</v>
      </c>
      <c r="J195" s="2">
        <f t="shared" si="25"/>
        <v>21033</v>
      </c>
      <c r="K195" s="2">
        <f t="shared" si="25"/>
        <v>22468</v>
      </c>
    </row>
    <row r="196" spans="3:11">
      <c r="C196" s="2">
        <f t="shared" si="25"/>
        <v>7560</v>
      </c>
      <c r="D196" s="2">
        <f t="shared" si="25"/>
        <v>4536</v>
      </c>
      <c r="E196" s="2">
        <f t="shared" si="25"/>
        <v>3024</v>
      </c>
      <c r="F196" s="2">
        <f t="shared" si="25"/>
        <v>6300</v>
      </c>
      <c r="G196" s="2">
        <f t="shared" si="25"/>
        <v>3150</v>
      </c>
      <c r="H196" s="2">
        <f t="shared" si="25"/>
        <v>3150</v>
      </c>
      <c r="I196" s="2">
        <f t="shared" si="25"/>
        <v>45864</v>
      </c>
      <c r="J196" s="2">
        <f t="shared" si="25"/>
        <v>23730</v>
      </c>
      <c r="K196" s="2">
        <f t="shared" si="25"/>
        <v>22134</v>
      </c>
    </row>
    <row r="197" spans="3:11">
      <c r="C197" s="2">
        <f t="shared" si="25"/>
        <v>8256</v>
      </c>
      <c r="D197" s="2">
        <f t="shared" si="25"/>
        <v>4128</v>
      </c>
      <c r="E197" s="2">
        <f t="shared" si="25"/>
        <v>4128</v>
      </c>
      <c r="F197" s="2">
        <f t="shared" si="25"/>
        <v>6622</v>
      </c>
      <c r="G197" s="2">
        <f t="shared" si="25"/>
        <v>3612</v>
      </c>
      <c r="H197" s="2">
        <f t="shared" si="25"/>
        <v>3010</v>
      </c>
      <c r="I197" s="2">
        <f t="shared" si="25"/>
        <v>49880</v>
      </c>
      <c r="J197" s="2">
        <f t="shared" si="25"/>
        <v>25026</v>
      </c>
      <c r="K197" s="2">
        <f t="shared" si="25"/>
        <v>24854</v>
      </c>
    </row>
    <row r="198" spans="3:11">
      <c r="C198" s="2">
        <f t="shared" si="25"/>
        <v>7700</v>
      </c>
      <c r="D198" s="2">
        <f t="shared" si="25"/>
        <v>3476</v>
      </c>
      <c r="E198" s="2">
        <f t="shared" si="25"/>
        <v>4224</v>
      </c>
      <c r="F198" s="2">
        <f t="shared" si="25"/>
        <v>5588</v>
      </c>
      <c r="G198" s="2">
        <f t="shared" si="25"/>
        <v>3036</v>
      </c>
      <c r="H198" s="2">
        <f t="shared" si="25"/>
        <v>2552</v>
      </c>
      <c r="I198" s="2">
        <f t="shared" si="25"/>
        <v>50732</v>
      </c>
      <c r="J198" s="2">
        <f t="shared" si="25"/>
        <v>26752</v>
      </c>
      <c r="K198" s="2">
        <f t="shared" si="25"/>
        <v>23980</v>
      </c>
    </row>
    <row r="199" spans="3:11">
      <c r="C199" s="2">
        <f t="shared" si="25"/>
        <v>8010</v>
      </c>
      <c r="D199" s="2">
        <f t="shared" si="25"/>
        <v>3600</v>
      </c>
      <c r="E199" s="2">
        <f t="shared" si="25"/>
        <v>4410</v>
      </c>
      <c r="F199" s="2">
        <f t="shared" si="25"/>
        <v>5625</v>
      </c>
      <c r="G199" s="2">
        <f t="shared" si="25"/>
        <v>2295</v>
      </c>
      <c r="H199" s="2">
        <f t="shared" si="25"/>
        <v>3330</v>
      </c>
      <c r="I199" s="2">
        <f t="shared" si="25"/>
        <v>53820</v>
      </c>
      <c r="J199" s="2">
        <f t="shared" si="25"/>
        <v>27675</v>
      </c>
      <c r="K199" s="2">
        <f t="shared" si="25"/>
        <v>26145</v>
      </c>
    </row>
    <row r="200" spans="3:11">
      <c r="C200" s="2">
        <f t="shared" si="25"/>
        <v>7774</v>
      </c>
      <c r="D200" s="2">
        <f t="shared" si="25"/>
        <v>4094</v>
      </c>
      <c r="E200" s="2">
        <f t="shared" si="25"/>
        <v>3680</v>
      </c>
      <c r="F200" s="2">
        <f t="shared" si="25"/>
        <v>6256</v>
      </c>
      <c r="G200" s="2">
        <f t="shared" si="25"/>
        <v>3450</v>
      </c>
      <c r="H200" s="2">
        <f t="shared" si="25"/>
        <v>2806</v>
      </c>
      <c r="I200" s="2">
        <f t="shared" si="25"/>
        <v>51612</v>
      </c>
      <c r="J200" s="2">
        <f t="shared" si="25"/>
        <v>24380</v>
      </c>
      <c r="K200" s="2">
        <f t="shared" si="25"/>
        <v>27232</v>
      </c>
    </row>
    <row r="201" spans="3:11">
      <c r="C201" s="2">
        <f t="shared" si="25"/>
        <v>7238</v>
      </c>
      <c r="D201" s="2">
        <f t="shared" si="25"/>
        <v>3431</v>
      </c>
      <c r="E201" s="2">
        <f t="shared" si="25"/>
        <v>3807</v>
      </c>
      <c r="F201" s="2">
        <f t="shared" si="25"/>
        <v>7567</v>
      </c>
      <c r="G201" s="2">
        <f t="shared" si="25"/>
        <v>3901</v>
      </c>
      <c r="H201" s="2">
        <f t="shared" si="25"/>
        <v>3666</v>
      </c>
      <c r="I201" s="2">
        <f t="shared" si="25"/>
        <v>50196</v>
      </c>
      <c r="J201" s="2">
        <f t="shared" si="25"/>
        <v>25239</v>
      </c>
      <c r="K201" s="2">
        <f t="shared" si="25"/>
        <v>24957</v>
      </c>
    </row>
    <row r="202" spans="3:11">
      <c r="C202" s="2">
        <f t="shared" ref="C202:K217" si="26">C56*$B56</f>
        <v>8784</v>
      </c>
      <c r="D202" s="2">
        <f t="shared" si="26"/>
        <v>5088</v>
      </c>
      <c r="E202" s="2">
        <f t="shared" si="26"/>
        <v>3696</v>
      </c>
      <c r="F202" s="2">
        <f t="shared" si="26"/>
        <v>5664</v>
      </c>
      <c r="G202" s="2">
        <f t="shared" si="26"/>
        <v>2832</v>
      </c>
      <c r="H202" s="2">
        <f t="shared" si="26"/>
        <v>2832</v>
      </c>
      <c r="I202" s="2">
        <f t="shared" si="26"/>
        <v>50544</v>
      </c>
      <c r="J202" s="2">
        <f t="shared" si="26"/>
        <v>23904</v>
      </c>
      <c r="K202" s="2">
        <f t="shared" si="26"/>
        <v>26640</v>
      </c>
    </row>
    <row r="203" spans="3:11">
      <c r="C203" s="2">
        <f t="shared" si="26"/>
        <v>8771</v>
      </c>
      <c r="D203" s="2">
        <f t="shared" si="26"/>
        <v>4312</v>
      </c>
      <c r="E203" s="2">
        <f t="shared" si="26"/>
        <v>4459</v>
      </c>
      <c r="F203" s="2">
        <f t="shared" si="26"/>
        <v>7252</v>
      </c>
      <c r="G203" s="2">
        <f t="shared" si="26"/>
        <v>3430</v>
      </c>
      <c r="H203" s="2">
        <f t="shared" si="26"/>
        <v>3822</v>
      </c>
      <c r="I203" s="2">
        <f t="shared" si="26"/>
        <v>50911</v>
      </c>
      <c r="J203" s="2">
        <f t="shared" si="26"/>
        <v>24402</v>
      </c>
      <c r="K203" s="2">
        <f t="shared" si="26"/>
        <v>26509</v>
      </c>
    </row>
    <row r="204" spans="3:11">
      <c r="C204" s="2">
        <f t="shared" si="26"/>
        <v>9100</v>
      </c>
      <c r="D204" s="2">
        <f t="shared" si="26"/>
        <v>4600</v>
      </c>
      <c r="E204" s="2">
        <f t="shared" si="26"/>
        <v>4500</v>
      </c>
      <c r="F204" s="2">
        <f t="shared" si="26"/>
        <v>8400</v>
      </c>
      <c r="G204" s="2">
        <f t="shared" si="26"/>
        <v>3950</v>
      </c>
      <c r="H204" s="2">
        <f t="shared" si="26"/>
        <v>4450</v>
      </c>
      <c r="I204" s="2">
        <f t="shared" si="26"/>
        <v>53800</v>
      </c>
      <c r="J204" s="2">
        <f t="shared" si="26"/>
        <v>25650</v>
      </c>
      <c r="K204" s="2">
        <f t="shared" si="26"/>
        <v>28150</v>
      </c>
    </row>
    <row r="205" spans="3:11">
      <c r="C205" s="2">
        <f t="shared" si="26"/>
        <v>10353</v>
      </c>
      <c r="D205" s="2">
        <f t="shared" si="26"/>
        <v>4896</v>
      </c>
      <c r="E205" s="2">
        <f t="shared" si="26"/>
        <v>5457</v>
      </c>
      <c r="F205" s="2">
        <f t="shared" si="26"/>
        <v>7089</v>
      </c>
      <c r="G205" s="2">
        <f t="shared" si="26"/>
        <v>2958</v>
      </c>
      <c r="H205" s="2">
        <f t="shared" si="26"/>
        <v>4131</v>
      </c>
      <c r="I205" s="2">
        <f t="shared" si="26"/>
        <v>59721</v>
      </c>
      <c r="J205" s="2">
        <f t="shared" si="26"/>
        <v>29223</v>
      </c>
      <c r="K205" s="2">
        <f t="shared" si="26"/>
        <v>30498</v>
      </c>
    </row>
    <row r="206" spans="3:11">
      <c r="C206" s="2">
        <f t="shared" si="26"/>
        <v>9516</v>
      </c>
      <c r="D206" s="2">
        <f t="shared" si="26"/>
        <v>4888</v>
      </c>
      <c r="E206" s="2">
        <f t="shared" si="26"/>
        <v>4628</v>
      </c>
      <c r="F206" s="2">
        <f t="shared" si="26"/>
        <v>7436</v>
      </c>
      <c r="G206" s="2">
        <f t="shared" si="26"/>
        <v>4004</v>
      </c>
      <c r="H206" s="2">
        <f t="shared" si="26"/>
        <v>3432</v>
      </c>
      <c r="I206" s="2">
        <f t="shared" si="26"/>
        <v>49972</v>
      </c>
      <c r="J206" s="2">
        <f t="shared" si="26"/>
        <v>24804</v>
      </c>
      <c r="K206" s="2">
        <f t="shared" si="26"/>
        <v>25168</v>
      </c>
    </row>
    <row r="207" spans="3:11">
      <c r="C207" s="2">
        <f t="shared" si="26"/>
        <v>11607</v>
      </c>
      <c r="D207" s="2">
        <f t="shared" si="26"/>
        <v>5883</v>
      </c>
      <c r="E207" s="2">
        <f t="shared" si="26"/>
        <v>5724</v>
      </c>
      <c r="F207" s="2">
        <f t="shared" si="26"/>
        <v>8798</v>
      </c>
      <c r="G207" s="2">
        <f t="shared" si="26"/>
        <v>3869</v>
      </c>
      <c r="H207" s="2">
        <f t="shared" si="26"/>
        <v>4929</v>
      </c>
      <c r="I207" s="2">
        <f t="shared" si="26"/>
        <v>59996</v>
      </c>
      <c r="J207" s="2">
        <f t="shared" si="26"/>
        <v>29839</v>
      </c>
      <c r="K207" s="2">
        <f t="shared" si="26"/>
        <v>30157</v>
      </c>
    </row>
    <row r="208" spans="3:11">
      <c r="C208" s="2">
        <f t="shared" si="26"/>
        <v>10260</v>
      </c>
      <c r="D208" s="2">
        <f t="shared" si="26"/>
        <v>5724</v>
      </c>
      <c r="E208" s="2">
        <f t="shared" si="26"/>
        <v>4536</v>
      </c>
      <c r="F208" s="2">
        <f t="shared" si="26"/>
        <v>8586</v>
      </c>
      <c r="G208" s="2">
        <f t="shared" si="26"/>
        <v>4158</v>
      </c>
      <c r="H208" s="2">
        <f t="shared" si="26"/>
        <v>4428</v>
      </c>
      <c r="I208" s="2">
        <f t="shared" si="26"/>
        <v>60048</v>
      </c>
      <c r="J208" s="2">
        <f t="shared" si="26"/>
        <v>29430</v>
      </c>
      <c r="K208" s="2">
        <f t="shared" si="26"/>
        <v>30618</v>
      </c>
    </row>
    <row r="209" spans="3:11">
      <c r="C209" s="2">
        <f t="shared" si="26"/>
        <v>11330</v>
      </c>
      <c r="D209" s="2">
        <f t="shared" si="26"/>
        <v>5940</v>
      </c>
      <c r="E209" s="2">
        <f t="shared" si="26"/>
        <v>5390</v>
      </c>
      <c r="F209" s="2">
        <f t="shared" si="26"/>
        <v>10120</v>
      </c>
      <c r="G209" s="2">
        <f t="shared" si="26"/>
        <v>5170</v>
      </c>
      <c r="H209" s="2">
        <f t="shared" si="26"/>
        <v>4950</v>
      </c>
      <c r="I209" s="2">
        <f t="shared" si="26"/>
        <v>64515</v>
      </c>
      <c r="J209" s="2">
        <f t="shared" si="26"/>
        <v>32560</v>
      </c>
      <c r="K209" s="2">
        <f t="shared" si="26"/>
        <v>31955</v>
      </c>
    </row>
    <row r="210" spans="3:11">
      <c r="C210" s="2">
        <f t="shared" si="26"/>
        <v>11088</v>
      </c>
      <c r="D210" s="2">
        <f t="shared" si="26"/>
        <v>5880</v>
      </c>
      <c r="E210" s="2">
        <f t="shared" si="26"/>
        <v>5208</v>
      </c>
      <c r="F210" s="2">
        <f t="shared" si="26"/>
        <v>11816</v>
      </c>
      <c r="G210" s="2">
        <f t="shared" si="26"/>
        <v>5152</v>
      </c>
      <c r="H210" s="2">
        <f t="shared" si="26"/>
        <v>6664</v>
      </c>
      <c r="I210" s="2">
        <f t="shared" si="26"/>
        <v>62608</v>
      </c>
      <c r="J210" s="2">
        <f t="shared" si="26"/>
        <v>31472</v>
      </c>
      <c r="K210" s="2">
        <f t="shared" si="26"/>
        <v>31136</v>
      </c>
    </row>
    <row r="211" spans="3:11">
      <c r="C211" s="2">
        <f t="shared" si="26"/>
        <v>12141</v>
      </c>
      <c r="D211" s="2">
        <f t="shared" si="26"/>
        <v>6213</v>
      </c>
      <c r="E211" s="2">
        <f t="shared" si="26"/>
        <v>5928</v>
      </c>
      <c r="F211" s="2">
        <f t="shared" si="26"/>
        <v>12540</v>
      </c>
      <c r="G211" s="2">
        <f t="shared" si="26"/>
        <v>6726</v>
      </c>
      <c r="H211" s="2">
        <f t="shared" si="26"/>
        <v>5814</v>
      </c>
      <c r="I211" s="2">
        <f t="shared" si="26"/>
        <v>70281</v>
      </c>
      <c r="J211" s="2">
        <f t="shared" si="26"/>
        <v>36309</v>
      </c>
      <c r="K211" s="2">
        <f t="shared" si="26"/>
        <v>33972</v>
      </c>
    </row>
    <row r="212" spans="3:11">
      <c r="C212" s="2">
        <f t="shared" si="26"/>
        <v>12876</v>
      </c>
      <c r="D212" s="2">
        <f t="shared" si="26"/>
        <v>6438</v>
      </c>
      <c r="E212" s="2">
        <f t="shared" si="26"/>
        <v>6438</v>
      </c>
      <c r="F212" s="2">
        <f t="shared" si="26"/>
        <v>12006</v>
      </c>
      <c r="G212" s="2">
        <f t="shared" si="26"/>
        <v>5684</v>
      </c>
      <c r="H212" s="2">
        <f t="shared" si="26"/>
        <v>6322</v>
      </c>
      <c r="I212" s="2">
        <f t="shared" si="26"/>
        <v>75226</v>
      </c>
      <c r="J212" s="2">
        <f t="shared" si="26"/>
        <v>35960</v>
      </c>
      <c r="K212" s="2">
        <f t="shared" si="26"/>
        <v>39266</v>
      </c>
    </row>
    <row r="213" spans="3:11">
      <c r="C213" s="2">
        <f t="shared" si="26"/>
        <v>12862</v>
      </c>
      <c r="D213" s="2">
        <f t="shared" si="26"/>
        <v>6726</v>
      </c>
      <c r="E213" s="2">
        <f t="shared" si="26"/>
        <v>6136</v>
      </c>
      <c r="F213" s="2">
        <f t="shared" si="26"/>
        <v>14809</v>
      </c>
      <c r="G213" s="2">
        <f t="shared" si="26"/>
        <v>6785</v>
      </c>
      <c r="H213" s="2">
        <f t="shared" si="26"/>
        <v>8024</v>
      </c>
      <c r="I213" s="2">
        <f t="shared" si="26"/>
        <v>75402</v>
      </c>
      <c r="J213" s="2">
        <f t="shared" si="26"/>
        <v>37878</v>
      </c>
      <c r="K213" s="2">
        <f t="shared" si="26"/>
        <v>37524</v>
      </c>
    </row>
    <row r="214" spans="3:11">
      <c r="C214" s="2">
        <f t="shared" si="26"/>
        <v>14580</v>
      </c>
      <c r="D214" s="2">
        <f t="shared" si="26"/>
        <v>7260</v>
      </c>
      <c r="E214" s="2">
        <f t="shared" si="26"/>
        <v>7320</v>
      </c>
      <c r="F214" s="2">
        <f t="shared" si="26"/>
        <v>13140</v>
      </c>
      <c r="G214" s="2">
        <f t="shared" si="26"/>
        <v>7020</v>
      </c>
      <c r="H214" s="2">
        <f t="shared" si="26"/>
        <v>6120</v>
      </c>
      <c r="I214" s="2">
        <f t="shared" si="26"/>
        <v>76440</v>
      </c>
      <c r="J214" s="2">
        <f t="shared" si="26"/>
        <v>38340</v>
      </c>
      <c r="K214" s="2">
        <f t="shared" si="26"/>
        <v>38100</v>
      </c>
    </row>
    <row r="215" spans="3:11">
      <c r="C215" s="2">
        <f t="shared" si="26"/>
        <v>14640</v>
      </c>
      <c r="D215" s="2">
        <f t="shared" si="26"/>
        <v>7503</v>
      </c>
      <c r="E215" s="2">
        <f t="shared" si="26"/>
        <v>7137</v>
      </c>
      <c r="F215" s="2">
        <f t="shared" si="26"/>
        <v>15433</v>
      </c>
      <c r="G215" s="2">
        <f t="shared" si="26"/>
        <v>7625</v>
      </c>
      <c r="H215" s="2">
        <f t="shared" si="26"/>
        <v>7808</v>
      </c>
      <c r="I215" s="2">
        <f t="shared" si="26"/>
        <v>80154</v>
      </c>
      <c r="J215" s="2">
        <f t="shared" si="26"/>
        <v>38613</v>
      </c>
      <c r="K215" s="2">
        <f t="shared" si="26"/>
        <v>41541</v>
      </c>
    </row>
    <row r="216" spans="3:11">
      <c r="C216" s="2">
        <f t="shared" si="26"/>
        <v>15066</v>
      </c>
      <c r="D216" s="2">
        <f t="shared" si="26"/>
        <v>7874</v>
      </c>
      <c r="E216" s="2">
        <f t="shared" si="26"/>
        <v>7192</v>
      </c>
      <c r="F216" s="2">
        <f t="shared" si="26"/>
        <v>18290</v>
      </c>
      <c r="G216" s="2">
        <f t="shared" si="26"/>
        <v>8680</v>
      </c>
      <c r="H216" s="2">
        <f t="shared" si="26"/>
        <v>9610</v>
      </c>
      <c r="I216" s="2">
        <f t="shared" si="26"/>
        <v>82522</v>
      </c>
      <c r="J216" s="2">
        <f t="shared" si="26"/>
        <v>39556</v>
      </c>
      <c r="K216" s="2">
        <f t="shared" si="26"/>
        <v>42966</v>
      </c>
    </row>
    <row r="217" spans="3:11">
      <c r="C217" s="2">
        <f t="shared" si="26"/>
        <v>17892</v>
      </c>
      <c r="D217" s="2">
        <f t="shared" si="26"/>
        <v>8001</v>
      </c>
      <c r="E217" s="2">
        <f t="shared" si="26"/>
        <v>9891</v>
      </c>
      <c r="F217" s="2">
        <f t="shared" si="26"/>
        <v>18585</v>
      </c>
      <c r="G217" s="2">
        <f t="shared" si="26"/>
        <v>10017</v>
      </c>
      <c r="H217" s="2">
        <f t="shared" si="26"/>
        <v>8568</v>
      </c>
      <c r="I217" s="2">
        <f t="shared" si="26"/>
        <v>88578</v>
      </c>
      <c r="J217" s="2">
        <f t="shared" si="26"/>
        <v>45108</v>
      </c>
      <c r="K217" s="2">
        <f t="shared" si="26"/>
        <v>43470</v>
      </c>
    </row>
    <row r="218" spans="3:11">
      <c r="C218" s="2">
        <f t="shared" ref="C218:K218" si="27">C72*$B72</f>
        <v>17984</v>
      </c>
      <c r="D218" s="2">
        <f t="shared" si="27"/>
        <v>9024</v>
      </c>
      <c r="E218" s="2">
        <f t="shared" si="27"/>
        <v>8960</v>
      </c>
      <c r="F218" s="2">
        <f t="shared" si="27"/>
        <v>20224</v>
      </c>
      <c r="G218" s="2">
        <f t="shared" si="27"/>
        <v>10368</v>
      </c>
      <c r="H218" s="2">
        <f t="shared" si="27"/>
        <v>9856</v>
      </c>
      <c r="I218" s="2">
        <f t="shared" si="27"/>
        <v>95104</v>
      </c>
      <c r="J218" s="2">
        <f t="shared" si="27"/>
        <v>48256</v>
      </c>
      <c r="K218" s="2">
        <f t="shared" si="27"/>
        <v>46848</v>
      </c>
    </row>
    <row r="219" spans="3:11">
      <c r="C219" s="2">
        <f t="shared" ref="C219:K234" si="28">C80*$B80</f>
        <v>18135</v>
      </c>
      <c r="D219" s="2">
        <f t="shared" si="28"/>
        <v>9295</v>
      </c>
      <c r="E219" s="2">
        <f t="shared" si="28"/>
        <v>8840</v>
      </c>
      <c r="F219" s="2">
        <f t="shared" si="28"/>
        <v>18590</v>
      </c>
      <c r="G219" s="2">
        <f t="shared" si="28"/>
        <v>9165</v>
      </c>
      <c r="H219" s="2">
        <f t="shared" si="28"/>
        <v>9425</v>
      </c>
      <c r="I219" s="2">
        <f t="shared" si="28"/>
        <v>95095</v>
      </c>
      <c r="J219" s="2">
        <f t="shared" si="28"/>
        <v>46410</v>
      </c>
      <c r="K219" s="2">
        <f t="shared" si="28"/>
        <v>48685</v>
      </c>
    </row>
    <row r="220" spans="3:11">
      <c r="C220" s="2">
        <f t="shared" si="28"/>
        <v>19272</v>
      </c>
      <c r="D220" s="2">
        <f t="shared" si="28"/>
        <v>9174</v>
      </c>
      <c r="E220" s="2">
        <f t="shared" si="28"/>
        <v>10098</v>
      </c>
      <c r="F220" s="2">
        <f t="shared" si="28"/>
        <v>18414</v>
      </c>
      <c r="G220" s="2">
        <f t="shared" si="28"/>
        <v>9900</v>
      </c>
      <c r="H220" s="2">
        <f t="shared" si="28"/>
        <v>8514</v>
      </c>
      <c r="I220" s="2">
        <f t="shared" si="28"/>
        <v>104346</v>
      </c>
      <c r="J220" s="2">
        <f t="shared" si="28"/>
        <v>54384</v>
      </c>
      <c r="K220" s="2">
        <f t="shared" si="28"/>
        <v>49962</v>
      </c>
    </row>
    <row r="221" spans="3:11">
      <c r="C221" s="2">
        <f t="shared" si="28"/>
        <v>19363</v>
      </c>
      <c r="D221" s="2">
        <f t="shared" si="28"/>
        <v>9983</v>
      </c>
      <c r="E221" s="2">
        <f t="shared" si="28"/>
        <v>9380</v>
      </c>
      <c r="F221" s="2">
        <f t="shared" si="28"/>
        <v>20904</v>
      </c>
      <c r="G221" s="2">
        <f t="shared" si="28"/>
        <v>10988</v>
      </c>
      <c r="H221" s="2">
        <f t="shared" si="28"/>
        <v>9916</v>
      </c>
      <c r="I221" s="2">
        <f t="shared" si="28"/>
        <v>103046</v>
      </c>
      <c r="J221" s="2">
        <f t="shared" si="28"/>
        <v>51925</v>
      </c>
      <c r="K221" s="2">
        <f t="shared" si="28"/>
        <v>51121</v>
      </c>
    </row>
    <row r="222" spans="3:11">
      <c r="C222" s="2">
        <f t="shared" si="28"/>
        <v>17680</v>
      </c>
      <c r="D222" s="2">
        <f t="shared" si="28"/>
        <v>9384</v>
      </c>
      <c r="E222" s="2">
        <f t="shared" si="28"/>
        <v>8296</v>
      </c>
      <c r="F222" s="2">
        <f t="shared" si="28"/>
        <v>18904</v>
      </c>
      <c r="G222" s="2">
        <f t="shared" si="28"/>
        <v>10268</v>
      </c>
      <c r="H222" s="2">
        <f t="shared" si="28"/>
        <v>8636</v>
      </c>
      <c r="I222" s="2">
        <f t="shared" si="28"/>
        <v>103836</v>
      </c>
      <c r="J222" s="2">
        <f t="shared" si="28"/>
        <v>53584</v>
      </c>
      <c r="K222" s="2">
        <f t="shared" si="28"/>
        <v>50252</v>
      </c>
    </row>
    <row r="223" spans="3:11">
      <c r="C223" s="2">
        <f t="shared" si="28"/>
        <v>20355</v>
      </c>
      <c r="D223" s="2">
        <f t="shared" si="28"/>
        <v>10557</v>
      </c>
      <c r="E223" s="2">
        <f t="shared" si="28"/>
        <v>9798</v>
      </c>
      <c r="F223" s="2">
        <f t="shared" si="28"/>
        <v>23115</v>
      </c>
      <c r="G223" s="2">
        <f t="shared" si="28"/>
        <v>10902</v>
      </c>
      <c r="H223" s="2">
        <f t="shared" si="28"/>
        <v>12213</v>
      </c>
      <c r="I223" s="2">
        <f t="shared" si="28"/>
        <v>108468</v>
      </c>
      <c r="J223" s="2">
        <f t="shared" si="28"/>
        <v>55131</v>
      </c>
      <c r="K223" s="2">
        <f t="shared" si="28"/>
        <v>53337</v>
      </c>
    </row>
    <row r="224" spans="3:11">
      <c r="C224" s="2">
        <f t="shared" si="28"/>
        <v>18620</v>
      </c>
      <c r="D224" s="2">
        <f t="shared" si="28"/>
        <v>9380</v>
      </c>
      <c r="E224" s="2">
        <f t="shared" si="28"/>
        <v>9240</v>
      </c>
      <c r="F224" s="2">
        <f t="shared" si="28"/>
        <v>22120</v>
      </c>
      <c r="G224" s="2">
        <f t="shared" si="28"/>
        <v>10570</v>
      </c>
      <c r="H224" s="2">
        <f t="shared" si="28"/>
        <v>11550</v>
      </c>
      <c r="I224" s="2">
        <f t="shared" si="28"/>
        <v>118160</v>
      </c>
      <c r="J224" s="2">
        <f t="shared" si="28"/>
        <v>60060</v>
      </c>
      <c r="K224" s="2">
        <f t="shared" si="28"/>
        <v>58100</v>
      </c>
    </row>
    <row r="225" spans="3:11">
      <c r="C225" s="2">
        <f t="shared" si="28"/>
        <v>20803</v>
      </c>
      <c r="D225" s="2">
        <f t="shared" si="28"/>
        <v>9585</v>
      </c>
      <c r="E225" s="2">
        <f t="shared" si="28"/>
        <v>11218</v>
      </c>
      <c r="F225" s="2">
        <f t="shared" si="28"/>
        <v>18460</v>
      </c>
      <c r="G225" s="2">
        <f t="shared" si="28"/>
        <v>9088</v>
      </c>
      <c r="H225" s="2">
        <f t="shared" si="28"/>
        <v>9372</v>
      </c>
      <c r="I225" s="2">
        <f t="shared" si="28"/>
        <v>95708</v>
      </c>
      <c r="J225" s="2">
        <f t="shared" si="28"/>
        <v>46363</v>
      </c>
      <c r="K225" s="2">
        <f t="shared" si="28"/>
        <v>49345</v>
      </c>
    </row>
    <row r="226" spans="3:11">
      <c r="C226" s="2">
        <f t="shared" si="28"/>
        <v>11736</v>
      </c>
      <c r="D226" s="2">
        <f t="shared" si="28"/>
        <v>5328</v>
      </c>
      <c r="E226" s="2">
        <f t="shared" si="28"/>
        <v>6408</v>
      </c>
      <c r="F226" s="2">
        <f t="shared" si="28"/>
        <v>11376</v>
      </c>
      <c r="G226" s="2">
        <f t="shared" si="28"/>
        <v>5544</v>
      </c>
      <c r="H226" s="2">
        <f t="shared" si="28"/>
        <v>5832</v>
      </c>
      <c r="I226" s="2">
        <f t="shared" si="28"/>
        <v>60984</v>
      </c>
      <c r="J226" s="2">
        <f t="shared" si="28"/>
        <v>29448</v>
      </c>
      <c r="K226" s="2">
        <f t="shared" si="28"/>
        <v>31536</v>
      </c>
    </row>
    <row r="227" spans="3:11">
      <c r="C227" s="2">
        <f t="shared" si="28"/>
        <v>10147</v>
      </c>
      <c r="D227" s="2">
        <f t="shared" si="28"/>
        <v>4526</v>
      </c>
      <c r="E227" s="2">
        <f t="shared" si="28"/>
        <v>5621</v>
      </c>
      <c r="F227" s="2">
        <f t="shared" si="28"/>
        <v>11899</v>
      </c>
      <c r="G227" s="2">
        <f t="shared" si="28"/>
        <v>5402</v>
      </c>
      <c r="H227" s="2">
        <f t="shared" si="28"/>
        <v>6497</v>
      </c>
      <c r="I227" s="2">
        <f t="shared" si="28"/>
        <v>64897</v>
      </c>
      <c r="J227" s="2">
        <f t="shared" si="28"/>
        <v>31682</v>
      </c>
      <c r="K227" s="2">
        <f t="shared" si="28"/>
        <v>33215</v>
      </c>
    </row>
    <row r="228" spans="3:11">
      <c r="C228" s="2">
        <f t="shared" si="28"/>
        <v>12284</v>
      </c>
      <c r="D228" s="2">
        <f t="shared" si="28"/>
        <v>5328</v>
      </c>
      <c r="E228" s="2">
        <f t="shared" si="28"/>
        <v>6956</v>
      </c>
      <c r="F228" s="2">
        <f t="shared" si="28"/>
        <v>16280</v>
      </c>
      <c r="G228" s="2">
        <f t="shared" si="28"/>
        <v>7252</v>
      </c>
      <c r="H228" s="2">
        <f t="shared" si="28"/>
        <v>9028</v>
      </c>
      <c r="I228" s="2">
        <f t="shared" si="28"/>
        <v>76368</v>
      </c>
      <c r="J228" s="2">
        <f t="shared" si="28"/>
        <v>33818</v>
      </c>
      <c r="K228" s="2">
        <f t="shared" si="28"/>
        <v>42550</v>
      </c>
    </row>
    <row r="229" spans="3:11">
      <c r="C229" s="2">
        <f t="shared" si="28"/>
        <v>15000</v>
      </c>
      <c r="D229" s="2">
        <f t="shared" si="28"/>
        <v>6675</v>
      </c>
      <c r="E229" s="2">
        <f t="shared" si="28"/>
        <v>8325</v>
      </c>
      <c r="F229" s="2">
        <f t="shared" si="28"/>
        <v>14025</v>
      </c>
      <c r="G229" s="2">
        <f t="shared" si="28"/>
        <v>6750</v>
      </c>
      <c r="H229" s="2">
        <f t="shared" si="28"/>
        <v>7275</v>
      </c>
      <c r="I229" s="2">
        <f t="shared" si="28"/>
        <v>74025</v>
      </c>
      <c r="J229" s="2">
        <f t="shared" si="28"/>
        <v>31950</v>
      </c>
      <c r="K229" s="2">
        <f t="shared" si="28"/>
        <v>42075</v>
      </c>
    </row>
    <row r="230" spans="3:11">
      <c r="C230" s="2">
        <f t="shared" si="28"/>
        <v>15428</v>
      </c>
      <c r="D230" s="2">
        <f t="shared" si="28"/>
        <v>6764</v>
      </c>
      <c r="E230" s="2">
        <f t="shared" si="28"/>
        <v>8664</v>
      </c>
      <c r="F230" s="2">
        <f t="shared" si="28"/>
        <v>16036</v>
      </c>
      <c r="G230" s="2">
        <f t="shared" si="28"/>
        <v>7448</v>
      </c>
      <c r="H230" s="2">
        <f t="shared" si="28"/>
        <v>8588</v>
      </c>
      <c r="I230" s="2">
        <f t="shared" si="28"/>
        <v>81396</v>
      </c>
      <c r="J230" s="2">
        <f t="shared" si="28"/>
        <v>37544</v>
      </c>
      <c r="K230" s="2">
        <f t="shared" si="28"/>
        <v>43852</v>
      </c>
    </row>
    <row r="231" spans="3:11">
      <c r="C231" s="2">
        <f t="shared" si="28"/>
        <v>17479</v>
      </c>
      <c r="D231" s="2">
        <f t="shared" si="28"/>
        <v>6776</v>
      </c>
      <c r="E231" s="2">
        <f t="shared" si="28"/>
        <v>10703</v>
      </c>
      <c r="F231" s="2">
        <f t="shared" si="28"/>
        <v>17325</v>
      </c>
      <c r="G231" s="2">
        <f t="shared" si="28"/>
        <v>7392</v>
      </c>
      <c r="H231" s="2">
        <f t="shared" si="28"/>
        <v>9933</v>
      </c>
      <c r="I231" s="2">
        <f t="shared" si="28"/>
        <v>83237</v>
      </c>
      <c r="J231" s="2">
        <f t="shared" si="28"/>
        <v>35343</v>
      </c>
      <c r="K231" s="2">
        <f t="shared" si="28"/>
        <v>47894</v>
      </c>
    </row>
    <row r="232" spans="3:11">
      <c r="C232" s="2">
        <f t="shared" si="28"/>
        <v>14430</v>
      </c>
      <c r="D232" s="2">
        <f t="shared" si="28"/>
        <v>5616</v>
      </c>
      <c r="E232" s="2">
        <f t="shared" si="28"/>
        <v>8814</v>
      </c>
      <c r="F232" s="2">
        <f t="shared" si="28"/>
        <v>14664</v>
      </c>
      <c r="G232" s="2">
        <f t="shared" si="28"/>
        <v>5928</v>
      </c>
      <c r="H232" s="2">
        <f t="shared" si="28"/>
        <v>8736</v>
      </c>
      <c r="I232" s="2">
        <f t="shared" si="28"/>
        <v>76518</v>
      </c>
      <c r="J232" s="2">
        <f t="shared" si="28"/>
        <v>33384</v>
      </c>
      <c r="K232" s="2">
        <f t="shared" si="28"/>
        <v>43134</v>
      </c>
    </row>
    <row r="233" spans="3:11">
      <c r="C233" s="2">
        <f t="shared" si="28"/>
        <v>15168</v>
      </c>
      <c r="D233" s="2">
        <f t="shared" si="28"/>
        <v>6241</v>
      </c>
      <c r="E233" s="2">
        <f t="shared" si="28"/>
        <v>8927</v>
      </c>
      <c r="F233" s="2">
        <f t="shared" si="28"/>
        <v>14220</v>
      </c>
      <c r="G233" s="2">
        <f t="shared" si="28"/>
        <v>5214</v>
      </c>
      <c r="H233" s="2">
        <f t="shared" si="28"/>
        <v>9006</v>
      </c>
      <c r="I233" s="2">
        <f t="shared" si="28"/>
        <v>69915</v>
      </c>
      <c r="J233" s="2">
        <f t="shared" si="28"/>
        <v>29546</v>
      </c>
      <c r="K233" s="2">
        <f t="shared" si="28"/>
        <v>40369</v>
      </c>
    </row>
    <row r="234" spans="3:11">
      <c r="C234" s="2">
        <f t="shared" si="28"/>
        <v>16880</v>
      </c>
      <c r="D234" s="2">
        <f t="shared" si="28"/>
        <v>6400</v>
      </c>
      <c r="E234" s="2">
        <f t="shared" si="28"/>
        <v>10480</v>
      </c>
      <c r="F234" s="2">
        <f t="shared" si="28"/>
        <v>15040</v>
      </c>
      <c r="G234" s="2">
        <f t="shared" si="28"/>
        <v>6480</v>
      </c>
      <c r="H234" s="2">
        <f t="shared" si="28"/>
        <v>8560</v>
      </c>
      <c r="I234" s="2">
        <f t="shared" si="28"/>
        <v>76960</v>
      </c>
      <c r="J234" s="2">
        <f t="shared" si="28"/>
        <v>32320</v>
      </c>
      <c r="K234" s="2">
        <f t="shared" si="28"/>
        <v>44640</v>
      </c>
    </row>
    <row r="235" spans="3:11">
      <c r="C235" s="2">
        <f t="shared" ref="C235:K250" si="29">C96*$B96</f>
        <v>14985</v>
      </c>
      <c r="D235" s="2">
        <f t="shared" si="29"/>
        <v>5508</v>
      </c>
      <c r="E235" s="2">
        <f t="shared" si="29"/>
        <v>9477</v>
      </c>
      <c r="F235" s="2">
        <f t="shared" si="29"/>
        <v>16929</v>
      </c>
      <c r="G235" s="2">
        <f t="shared" si="29"/>
        <v>6966</v>
      </c>
      <c r="H235" s="2">
        <f t="shared" si="29"/>
        <v>9963</v>
      </c>
      <c r="I235" s="2">
        <f t="shared" si="29"/>
        <v>77274</v>
      </c>
      <c r="J235" s="2">
        <f t="shared" si="29"/>
        <v>31914</v>
      </c>
      <c r="K235" s="2">
        <f t="shared" si="29"/>
        <v>45360</v>
      </c>
    </row>
    <row r="236" spans="3:11">
      <c r="C236" s="2">
        <f t="shared" si="29"/>
        <v>17138</v>
      </c>
      <c r="D236" s="2">
        <f t="shared" si="29"/>
        <v>6560</v>
      </c>
      <c r="E236" s="2">
        <f t="shared" si="29"/>
        <v>10578</v>
      </c>
      <c r="F236" s="2">
        <f t="shared" si="29"/>
        <v>16728</v>
      </c>
      <c r="G236" s="2">
        <f t="shared" si="29"/>
        <v>6806</v>
      </c>
      <c r="H236" s="2">
        <f t="shared" si="29"/>
        <v>9922</v>
      </c>
      <c r="I236" s="2">
        <f t="shared" si="29"/>
        <v>74374</v>
      </c>
      <c r="J236" s="2">
        <f t="shared" si="29"/>
        <v>30012</v>
      </c>
      <c r="K236" s="2">
        <f t="shared" si="29"/>
        <v>44362</v>
      </c>
    </row>
    <row r="237" spans="3:11">
      <c r="C237" s="2">
        <f t="shared" si="29"/>
        <v>16185</v>
      </c>
      <c r="D237" s="2">
        <f t="shared" si="29"/>
        <v>6972</v>
      </c>
      <c r="E237" s="2">
        <f t="shared" si="29"/>
        <v>9213</v>
      </c>
      <c r="F237" s="2">
        <f t="shared" si="29"/>
        <v>16932</v>
      </c>
      <c r="G237" s="2">
        <f t="shared" si="29"/>
        <v>6142</v>
      </c>
      <c r="H237" s="2">
        <f t="shared" si="29"/>
        <v>10790</v>
      </c>
      <c r="I237" s="2">
        <f t="shared" si="29"/>
        <v>73372</v>
      </c>
      <c r="J237" s="2">
        <f t="shared" si="29"/>
        <v>29216</v>
      </c>
      <c r="K237" s="2">
        <f t="shared" si="29"/>
        <v>44156</v>
      </c>
    </row>
    <row r="238" spans="3:11">
      <c r="C238" s="2">
        <f t="shared" si="29"/>
        <v>16380</v>
      </c>
      <c r="D238" s="2">
        <f t="shared" si="29"/>
        <v>7140</v>
      </c>
      <c r="E238" s="2">
        <f t="shared" si="29"/>
        <v>9240</v>
      </c>
      <c r="F238" s="2">
        <f t="shared" si="29"/>
        <v>16548</v>
      </c>
      <c r="G238" s="2">
        <f t="shared" si="29"/>
        <v>5376</v>
      </c>
      <c r="H238" s="2">
        <f t="shared" si="29"/>
        <v>11172</v>
      </c>
      <c r="I238" s="2">
        <f t="shared" si="29"/>
        <v>68208</v>
      </c>
      <c r="J238" s="2">
        <f t="shared" si="29"/>
        <v>23352</v>
      </c>
      <c r="K238" s="2">
        <f t="shared" si="29"/>
        <v>44856</v>
      </c>
    </row>
    <row r="239" spans="3:11">
      <c r="C239" s="2">
        <f t="shared" si="29"/>
        <v>15300</v>
      </c>
      <c r="D239" s="2">
        <f t="shared" si="29"/>
        <v>5525</v>
      </c>
      <c r="E239" s="2">
        <f t="shared" si="29"/>
        <v>9775</v>
      </c>
      <c r="F239" s="2">
        <f t="shared" si="29"/>
        <v>16490</v>
      </c>
      <c r="G239" s="2">
        <f t="shared" si="29"/>
        <v>5355</v>
      </c>
      <c r="H239" s="2">
        <f t="shared" si="29"/>
        <v>11135</v>
      </c>
      <c r="I239" s="2">
        <f t="shared" si="29"/>
        <v>74460</v>
      </c>
      <c r="J239" s="2">
        <f t="shared" si="29"/>
        <v>25160</v>
      </c>
      <c r="K239" s="2">
        <f t="shared" si="29"/>
        <v>49300</v>
      </c>
    </row>
    <row r="240" spans="3:11">
      <c r="C240" s="2">
        <f t="shared" si="29"/>
        <v>13846</v>
      </c>
      <c r="D240" s="2">
        <f t="shared" si="29"/>
        <v>4300</v>
      </c>
      <c r="E240" s="2">
        <f t="shared" si="29"/>
        <v>9546</v>
      </c>
      <c r="F240" s="2">
        <f t="shared" si="29"/>
        <v>16082</v>
      </c>
      <c r="G240" s="2">
        <f t="shared" si="29"/>
        <v>4988</v>
      </c>
      <c r="H240" s="2">
        <f t="shared" si="29"/>
        <v>11094</v>
      </c>
      <c r="I240" s="2">
        <f t="shared" si="29"/>
        <v>68800</v>
      </c>
      <c r="J240" s="2">
        <f t="shared" si="29"/>
        <v>24252</v>
      </c>
      <c r="K240" s="2">
        <f t="shared" si="29"/>
        <v>44548</v>
      </c>
    </row>
    <row r="241" spans="3:11">
      <c r="C241" s="2">
        <f t="shared" si="29"/>
        <v>11049</v>
      </c>
      <c r="D241" s="2">
        <f t="shared" si="29"/>
        <v>3045</v>
      </c>
      <c r="E241" s="2">
        <f t="shared" si="29"/>
        <v>8004</v>
      </c>
      <c r="F241" s="2">
        <f t="shared" si="29"/>
        <v>14007</v>
      </c>
      <c r="G241" s="2">
        <f t="shared" si="29"/>
        <v>5133</v>
      </c>
      <c r="H241" s="2">
        <f t="shared" si="29"/>
        <v>8874</v>
      </c>
      <c r="I241" s="2">
        <f t="shared" si="29"/>
        <v>60465</v>
      </c>
      <c r="J241" s="2">
        <f t="shared" si="29"/>
        <v>20010</v>
      </c>
      <c r="K241" s="2">
        <f t="shared" si="29"/>
        <v>40455</v>
      </c>
    </row>
    <row r="242" spans="3:11">
      <c r="C242" s="2">
        <f t="shared" si="29"/>
        <v>9856</v>
      </c>
      <c r="D242" s="2">
        <f t="shared" si="29"/>
        <v>3872</v>
      </c>
      <c r="E242" s="2">
        <f t="shared" si="29"/>
        <v>5984</v>
      </c>
      <c r="F242" s="2">
        <f t="shared" si="29"/>
        <v>10824</v>
      </c>
      <c r="G242" s="2">
        <f t="shared" si="29"/>
        <v>2816</v>
      </c>
      <c r="H242" s="2">
        <f t="shared" si="29"/>
        <v>8008</v>
      </c>
      <c r="I242" s="2">
        <f t="shared" si="29"/>
        <v>61600</v>
      </c>
      <c r="J242" s="2">
        <f t="shared" si="29"/>
        <v>19272</v>
      </c>
      <c r="K242" s="2">
        <f t="shared" si="29"/>
        <v>42328</v>
      </c>
    </row>
    <row r="243" spans="3:11">
      <c r="C243" s="2">
        <f t="shared" si="29"/>
        <v>8455</v>
      </c>
      <c r="D243" s="2">
        <f t="shared" si="29"/>
        <v>2314</v>
      </c>
      <c r="E243" s="2">
        <f t="shared" si="29"/>
        <v>6141</v>
      </c>
      <c r="F243" s="2">
        <f t="shared" si="29"/>
        <v>11303</v>
      </c>
      <c r="G243" s="2">
        <f t="shared" si="29"/>
        <v>3560</v>
      </c>
      <c r="H243" s="2">
        <f t="shared" si="29"/>
        <v>7743</v>
      </c>
      <c r="I243" s="2">
        <f t="shared" si="29"/>
        <v>58651</v>
      </c>
      <c r="J243" s="2">
        <f t="shared" si="29"/>
        <v>15664</v>
      </c>
      <c r="K243" s="2">
        <f t="shared" si="29"/>
        <v>42987</v>
      </c>
    </row>
    <row r="244" spans="3:11">
      <c r="C244" s="2">
        <f t="shared" si="29"/>
        <v>8100</v>
      </c>
      <c r="D244" s="2">
        <f t="shared" si="29"/>
        <v>2700</v>
      </c>
      <c r="E244" s="2">
        <f t="shared" si="29"/>
        <v>5400</v>
      </c>
      <c r="F244" s="2">
        <f t="shared" si="29"/>
        <v>11340</v>
      </c>
      <c r="G244" s="2">
        <f t="shared" si="29"/>
        <v>2880</v>
      </c>
      <c r="H244" s="2">
        <f t="shared" si="29"/>
        <v>8460</v>
      </c>
      <c r="I244" s="2">
        <f t="shared" si="29"/>
        <v>48600</v>
      </c>
      <c r="J244" s="2">
        <f t="shared" si="29"/>
        <v>12060</v>
      </c>
      <c r="K244" s="2">
        <f t="shared" si="29"/>
        <v>36540</v>
      </c>
    </row>
    <row r="245" spans="3:11">
      <c r="C245" s="2">
        <f t="shared" si="29"/>
        <v>6188</v>
      </c>
      <c r="D245" s="2">
        <f t="shared" si="29"/>
        <v>1456</v>
      </c>
      <c r="E245" s="2">
        <f t="shared" si="29"/>
        <v>4732</v>
      </c>
      <c r="F245" s="2">
        <f t="shared" si="29"/>
        <v>10010</v>
      </c>
      <c r="G245" s="2">
        <f t="shared" si="29"/>
        <v>2093</v>
      </c>
      <c r="H245" s="2">
        <f t="shared" si="29"/>
        <v>7917</v>
      </c>
      <c r="I245" s="2">
        <f t="shared" si="29"/>
        <v>43407</v>
      </c>
      <c r="J245" s="2">
        <f t="shared" si="29"/>
        <v>10647</v>
      </c>
      <c r="K245" s="2">
        <f t="shared" si="29"/>
        <v>32760</v>
      </c>
    </row>
    <row r="246" spans="3:11">
      <c r="C246" s="2">
        <f t="shared" si="29"/>
        <v>5796</v>
      </c>
      <c r="D246" s="2">
        <f t="shared" si="29"/>
        <v>1932</v>
      </c>
      <c r="E246" s="2">
        <f t="shared" si="29"/>
        <v>3864</v>
      </c>
      <c r="F246" s="2">
        <f t="shared" si="29"/>
        <v>7176</v>
      </c>
      <c r="G246" s="2">
        <f t="shared" si="29"/>
        <v>2116</v>
      </c>
      <c r="H246" s="2">
        <f t="shared" si="29"/>
        <v>5060</v>
      </c>
      <c r="I246" s="2">
        <f t="shared" si="29"/>
        <v>34684</v>
      </c>
      <c r="J246" s="2">
        <f t="shared" si="29"/>
        <v>8648</v>
      </c>
      <c r="K246" s="2">
        <f t="shared" si="29"/>
        <v>26036</v>
      </c>
    </row>
    <row r="247" spans="3:11">
      <c r="C247" s="2">
        <f t="shared" si="29"/>
        <v>4464</v>
      </c>
      <c r="D247" s="2">
        <f t="shared" si="29"/>
        <v>1023</v>
      </c>
      <c r="E247" s="2">
        <f t="shared" si="29"/>
        <v>3441</v>
      </c>
      <c r="F247" s="2">
        <f t="shared" si="29"/>
        <v>6603</v>
      </c>
      <c r="G247" s="2">
        <f t="shared" si="29"/>
        <v>1209</v>
      </c>
      <c r="H247" s="2">
        <f t="shared" si="29"/>
        <v>5394</v>
      </c>
      <c r="I247" s="2">
        <f t="shared" si="29"/>
        <v>28365</v>
      </c>
      <c r="J247" s="2">
        <f t="shared" si="29"/>
        <v>6045</v>
      </c>
      <c r="K247" s="2">
        <f t="shared" si="29"/>
        <v>22320</v>
      </c>
    </row>
    <row r="248" spans="3:11">
      <c r="C248" s="2">
        <f t="shared" si="29"/>
        <v>3102</v>
      </c>
      <c r="D248" s="2">
        <f t="shared" si="29"/>
        <v>940</v>
      </c>
      <c r="E248" s="2">
        <f t="shared" si="29"/>
        <v>2162</v>
      </c>
      <c r="F248" s="2">
        <f t="shared" si="29"/>
        <v>5828</v>
      </c>
      <c r="G248" s="2">
        <f t="shared" si="29"/>
        <v>1316</v>
      </c>
      <c r="H248" s="2">
        <f t="shared" si="29"/>
        <v>4512</v>
      </c>
      <c r="I248" s="2">
        <f t="shared" si="29"/>
        <v>23876</v>
      </c>
      <c r="J248" s="2">
        <f t="shared" si="29"/>
        <v>5358</v>
      </c>
      <c r="K248" s="2">
        <f t="shared" si="29"/>
        <v>18518</v>
      </c>
    </row>
    <row r="249" spans="3:11">
      <c r="C249" s="2">
        <f t="shared" si="29"/>
        <v>2850</v>
      </c>
      <c r="D249" s="2">
        <f t="shared" si="29"/>
        <v>570</v>
      </c>
      <c r="E249" s="2">
        <f t="shared" si="29"/>
        <v>2280</v>
      </c>
      <c r="F249" s="2">
        <f t="shared" si="29"/>
        <v>3895</v>
      </c>
      <c r="G249" s="2">
        <f t="shared" si="29"/>
        <v>285</v>
      </c>
      <c r="H249" s="2">
        <f t="shared" si="29"/>
        <v>3610</v>
      </c>
      <c r="I249" s="2">
        <f t="shared" si="29"/>
        <v>19570</v>
      </c>
      <c r="J249" s="2">
        <f t="shared" si="29"/>
        <v>3705</v>
      </c>
      <c r="K249" s="2">
        <f t="shared" si="29"/>
        <v>15865</v>
      </c>
    </row>
    <row r="250" spans="3:11">
      <c r="C250" s="2">
        <f t="shared" si="29"/>
        <v>1440</v>
      </c>
      <c r="D250" s="2">
        <f t="shared" si="29"/>
        <v>192</v>
      </c>
      <c r="E250" s="2">
        <f t="shared" si="29"/>
        <v>1248</v>
      </c>
      <c r="F250" s="2">
        <f t="shared" si="29"/>
        <v>2976</v>
      </c>
      <c r="G250" s="2">
        <f t="shared" si="29"/>
        <v>288</v>
      </c>
      <c r="H250" s="2">
        <f t="shared" si="29"/>
        <v>2688</v>
      </c>
      <c r="I250" s="2">
        <f t="shared" si="29"/>
        <v>15360</v>
      </c>
      <c r="J250" s="2">
        <f t="shared" si="29"/>
        <v>2592</v>
      </c>
      <c r="K250" s="2">
        <f t="shared" si="29"/>
        <v>12768</v>
      </c>
    </row>
    <row r="251" spans="3:11">
      <c r="C251" s="2">
        <f t="shared" ref="C251:K253" si="30">C112*$B112</f>
        <v>2231</v>
      </c>
      <c r="D251" s="2">
        <f t="shared" si="30"/>
        <v>0</v>
      </c>
      <c r="E251" s="2">
        <f t="shared" si="30"/>
        <v>2231</v>
      </c>
      <c r="F251" s="2">
        <f t="shared" si="30"/>
        <v>2910</v>
      </c>
      <c r="G251" s="2">
        <f t="shared" si="30"/>
        <v>388</v>
      </c>
      <c r="H251" s="2">
        <f t="shared" si="30"/>
        <v>2522</v>
      </c>
      <c r="I251" s="2">
        <f t="shared" si="30"/>
        <v>12028</v>
      </c>
      <c r="J251" s="2">
        <f t="shared" si="30"/>
        <v>2037</v>
      </c>
      <c r="K251" s="2">
        <f t="shared" si="30"/>
        <v>9991</v>
      </c>
    </row>
    <row r="252" spans="3:11">
      <c r="C252" s="2">
        <f t="shared" si="30"/>
        <v>1078</v>
      </c>
      <c r="D252" s="2">
        <f t="shared" si="30"/>
        <v>98</v>
      </c>
      <c r="E252" s="2">
        <f t="shared" si="30"/>
        <v>980</v>
      </c>
      <c r="F252" s="2">
        <f t="shared" si="30"/>
        <v>1372</v>
      </c>
      <c r="G252" s="2">
        <f t="shared" si="30"/>
        <v>294</v>
      </c>
      <c r="H252" s="2">
        <f t="shared" si="30"/>
        <v>1078</v>
      </c>
      <c r="I252" s="2">
        <f t="shared" si="30"/>
        <v>9702</v>
      </c>
      <c r="J252" s="2">
        <f t="shared" si="30"/>
        <v>1862</v>
      </c>
      <c r="K252" s="2">
        <f t="shared" si="30"/>
        <v>7840</v>
      </c>
    </row>
    <row r="253" spans="3:11">
      <c r="C253" s="2">
        <f t="shared" si="30"/>
        <v>594</v>
      </c>
      <c r="D253" s="2">
        <f t="shared" si="30"/>
        <v>198</v>
      </c>
      <c r="E253" s="2">
        <f t="shared" si="30"/>
        <v>396</v>
      </c>
      <c r="F253" s="2">
        <f t="shared" si="30"/>
        <v>1089</v>
      </c>
      <c r="G253" s="2">
        <f t="shared" si="30"/>
        <v>0</v>
      </c>
      <c r="H253" s="2">
        <f t="shared" si="30"/>
        <v>1089</v>
      </c>
      <c r="I253" s="2">
        <f t="shared" si="30"/>
        <v>5643</v>
      </c>
      <c r="J253" s="2">
        <f t="shared" si="30"/>
        <v>891</v>
      </c>
      <c r="K253" s="2">
        <f t="shared" si="30"/>
        <v>4752</v>
      </c>
    </row>
    <row r="254" spans="3:11">
      <c r="C254" s="2">
        <f>C115*100</f>
        <v>1000</v>
      </c>
      <c r="D254" s="2">
        <f t="shared" ref="D254:K254" si="31">D115*100</f>
        <v>100</v>
      </c>
      <c r="E254" s="2">
        <f t="shared" si="31"/>
        <v>900</v>
      </c>
      <c r="F254" s="2">
        <f t="shared" si="31"/>
        <v>2000</v>
      </c>
      <c r="G254" s="2">
        <f t="shared" si="31"/>
        <v>400</v>
      </c>
      <c r="H254" s="2">
        <f t="shared" si="31"/>
        <v>1600</v>
      </c>
      <c r="I254" s="2">
        <f t="shared" si="31"/>
        <v>10200</v>
      </c>
      <c r="J254" s="2">
        <f t="shared" si="31"/>
        <v>1100</v>
      </c>
      <c r="K254" s="2">
        <f t="shared" si="31"/>
        <v>9100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6"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58</v>
      </c>
      <c r="D4" s="7"/>
      <c r="E4" s="8"/>
      <c r="F4" s="6" t="s">
        <v>60</v>
      </c>
      <c r="G4" s="7"/>
      <c r="H4" s="8"/>
      <c r="I4" s="6" t="s">
        <v>62</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47912</v>
      </c>
      <c r="D6" s="14">
        <f>SUM(D8:D116)</f>
        <v>22528</v>
      </c>
      <c r="E6" s="15">
        <f>SUM(E8:E116)</f>
        <v>25384</v>
      </c>
      <c r="F6" s="13">
        <f>G6+H6</f>
        <v>34397</v>
      </c>
      <c r="G6" s="14">
        <f>SUM(G8:G116)</f>
        <v>15949</v>
      </c>
      <c r="H6" s="15">
        <f>SUM(H8:H116)</f>
        <v>18448</v>
      </c>
      <c r="I6" s="13">
        <f>J6+K6</f>
        <v>124785</v>
      </c>
      <c r="J6" s="14">
        <f>SUM(J8:J116)</f>
        <v>59655</v>
      </c>
      <c r="K6" s="15">
        <f>SUM(K8:K116)</f>
        <v>65130</v>
      </c>
    </row>
    <row r="7" spans="2:11" ht="12.75" customHeight="1">
      <c r="B7" s="18"/>
      <c r="C7" s="19"/>
      <c r="D7" s="20"/>
      <c r="E7" s="21"/>
      <c r="F7" s="19"/>
      <c r="G7" s="20"/>
      <c r="H7" s="21"/>
      <c r="I7" s="19"/>
      <c r="J7" s="20"/>
      <c r="K7" s="21"/>
    </row>
    <row r="8" spans="2:11" ht="12.75" customHeight="1">
      <c r="B8" s="18">
        <v>0</v>
      </c>
      <c r="C8" s="23">
        <f t="shared" ref="C8:C71" si="0">D8+E8</f>
        <v>356</v>
      </c>
      <c r="D8" s="24">
        <v>182</v>
      </c>
      <c r="E8" s="25">
        <v>174</v>
      </c>
      <c r="F8" s="23">
        <f t="shared" ref="F8:F71" si="1">G8+H8</f>
        <v>202</v>
      </c>
      <c r="G8" s="24">
        <v>98</v>
      </c>
      <c r="H8" s="25">
        <v>104</v>
      </c>
      <c r="I8" s="23">
        <f t="shared" ref="I8:I71" si="2">J8+K8</f>
        <v>1148</v>
      </c>
      <c r="J8" s="24">
        <v>558</v>
      </c>
      <c r="K8" s="25">
        <v>590</v>
      </c>
    </row>
    <row r="9" spans="2:11" ht="12.75" customHeight="1">
      <c r="B9" s="18">
        <v>1</v>
      </c>
      <c r="C9" s="23">
        <f t="shared" si="0"/>
        <v>332</v>
      </c>
      <c r="D9" s="24">
        <v>185</v>
      </c>
      <c r="E9" s="25">
        <v>147</v>
      </c>
      <c r="F9" s="23">
        <f t="shared" si="1"/>
        <v>216</v>
      </c>
      <c r="G9" s="24">
        <v>105</v>
      </c>
      <c r="H9" s="25">
        <v>111</v>
      </c>
      <c r="I9" s="23">
        <f t="shared" si="2"/>
        <v>1121</v>
      </c>
      <c r="J9" s="24">
        <v>581</v>
      </c>
      <c r="K9" s="25">
        <v>540</v>
      </c>
    </row>
    <row r="10" spans="2:11" ht="12.75" customHeight="1">
      <c r="B10" s="18">
        <v>2</v>
      </c>
      <c r="C10" s="23">
        <f t="shared" si="0"/>
        <v>369</v>
      </c>
      <c r="D10" s="24">
        <v>191</v>
      </c>
      <c r="E10" s="25">
        <v>178</v>
      </c>
      <c r="F10" s="23">
        <f t="shared" si="1"/>
        <v>217</v>
      </c>
      <c r="G10" s="24">
        <v>111</v>
      </c>
      <c r="H10" s="25">
        <v>106</v>
      </c>
      <c r="I10" s="23">
        <f t="shared" si="2"/>
        <v>1129</v>
      </c>
      <c r="J10" s="24">
        <v>577</v>
      </c>
      <c r="K10" s="25">
        <v>552</v>
      </c>
    </row>
    <row r="11" spans="2:11" ht="12.75" customHeight="1">
      <c r="B11" s="18">
        <v>3</v>
      </c>
      <c r="C11" s="23">
        <f t="shared" si="0"/>
        <v>402</v>
      </c>
      <c r="D11" s="24">
        <v>204</v>
      </c>
      <c r="E11" s="25">
        <v>198</v>
      </c>
      <c r="F11" s="23">
        <f t="shared" si="1"/>
        <v>227</v>
      </c>
      <c r="G11" s="24">
        <v>108</v>
      </c>
      <c r="H11" s="25">
        <v>119</v>
      </c>
      <c r="I11" s="23">
        <f t="shared" si="2"/>
        <v>1214</v>
      </c>
      <c r="J11" s="24">
        <v>610</v>
      </c>
      <c r="K11" s="25">
        <v>604</v>
      </c>
    </row>
    <row r="12" spans="2:11" ht="12.75" customHeight="1">
      <c r="B12" s="18">
        <v>4</v>
      </c>
      <c r="C12" s="23">
        <f t="shared" si="0"/>
        <v>351</v>
      </c>
      <c r="D12" s="24">
        <v>176</v>
      </c>
      <c r="E12" s="25">
        <v>175</v>
      </c>
      <c r="F12" s="23">
        <f t="shared" si="1"/>
        <v>247</v>
      </c>
      <c r="G12" s="24">
        <v>135</v>
      </c>
      <c r="H12" s="25">
        <v>112</v>
      </c>
      <c r="I12" s="23">
        <f t="shared" si="2"/>
        <v>1122</v>
      </c>
      <c r="J12" s="24">
        <v>584</v>
      </c>
      <c r="K12" s="25">
        <v>538</v>
      </c>
    </row>
    <row r="13" spans="2:11" ht="12.75" customHeight="1">
      <c r="B13" s="18">
        <v>5</v>
      </c>
      <c r="C13" s="23">
        <f t="shared" si="0"/>
        <v>410</v>
      </c>
      <c r="D13" s="24">
        <v>212</v>
      </c>
      <c r="E13" s="25">
        <v>198</v>
      </c>
      <c r="F13" s="23">
        <f t="shared" si="1"/>
        <v>268</v>
      </c>
      <c r="G13" s="24">
        <v>133</v>
      </c>
      <c r="H13" s="25">
        <v>135</v>
      </c>
      <c r="I13" s="23">
        <f t="shared" si="2"/>
        <v>1266</v>
      </c>
      <c r="J13" s="24">
        <v>654</v>
      </c>
      <c r="K13" s="25">
        <v>612</v>
      </c>
    </row>
    <row r="14" spans="2:11" ht="12.75" customHeight="1">
      <c r="B14" s="18">
        <v>6</v>
      </c>
      <c r="C14" s="23">
        <f t="shared" si="0"/>
        <v>399</v>
      </c>
      <c r="D14" s="24">
        <v>203</v>
      </c>
      <c r="E14" s="25">
        <v>196</v>
      </c>
      <c r="F14" s="23">
        <f t="shared" si="1"/>
        <v>258</v>
      </c>
      <c r="G14" s="24">
        <v>121</v>
      </c>
      <c r="H14" s="25">
        <v>137</v>
      </c>
      <c r="I14" s="23">
        <f t="shared" si="2"/>
        <v>1206</v>
      </c>
      <c r="J14" s="24">
        <v>607</v>
      </c>
      <c r="K14" s="25">
        <v>599</v>
      </c>
    </row>
    <row r="15" spans="2:11" ht="12.75" customHeight="1">
      <c r="B15" s="18">
        <v>7</v>
      </c>
      <c r="C15" s="23">
        <f t="shared" si="0"/>
        <v>433</v>
      </c>
      <c r="D15" s="24">
        <v>212</v>
      </c>
      <c r="E15" s="25">
        <v>221</v>
      </c>
      <c r="F15" s="23">
        <f t="shared" si="1"/>
        <v>258</v>
      </c>
      <c r="G15" s="24">
        <v>138</v>
      </c>
      <c r="H15" s="25">
        <v>120</v>
      </c>
      <c r="I15" s="23">
        <f t="shared" si="2"/>
        <v>1283</v>
      </c>
      <c r="J15" s="24">
        <v>657</v>
      </c>
      <c r="K15" s="25">
        <v>626</v>
      </c>
    </row>
    <row r="16" spans="2:11" ht="12.75" customHeight="1">
      <c r="B16" s="18">
        <v>8</v>
      </c>
      <c r="C16" s="23">
        <f t="shared" si="0"/>
        <v>407</v>
      </c>
      <c r="D16" s="24">
        <v>215</v>
      </c>
      <c r="E16" s="25">
        <v>192</v>
      </c>
      <c r="F16" s="23">
        <f t="shared" si="1"/>
        <v>286</v>
      </c>
      <c r="G16" s="24">
        <v>147</v>
      </c>
      <c r="H16" s="25">
        <v>139</v>
      </c>
      <c r="I16" s="23">
        <f t="shared" si="2"/>
        <v>1241</v>
      </c>
      <c r="J16" s="24">
        <v>652</v>
      </c>
      <c r="K16" s="25">
        <v>589</v>
      </c>
    </row>
    <row r="17" spans="2:11" ht="12.75" customHeight="1">
      <c r="B17" s="62">
        <v>9</v>
      </c>
      <c r="C17" s="27">
        <f t="shared" si="0"/>
        <v>423</v>
      </c>
      <c r="D17" s="28">
        <v>237</v>
      </c>
      <c r="E17" s="29">
        <v>186</v>
      </c>
      <c r="F17" s="27">
        <f t="shared" si="1"/>
        <v>275</v>
      </c>
      <c r="G17" s="28">
        <v>129</v>
      </c>
      <c r="H17" s="29">
        <v>146</v>
      </c>
      <c r="I17" s="27">
        <f t="shared" si="2"/>
        <v>1190</v>
      </c>
      <c r="J17" s="28">
        <v>599</v>
      </c>
      <c r="K17" s="29">
        <v>591</v>
      </c>
    </row>
    <row r="18" spans="2:11" ht="12.75" customHeight="1">
      <c r="B18" s="18">
        <v>10</v>
      </c>
      <c r="C18" s="23">
        <f t="shared" si="0"/>
        <v>522</v>
      </c>
      <c r="D18" s="24">
        <v>259</v>
      </c>
      <c r="E18" s="25">
        <v>263</v>
      </c>
      <c r="F18" s="23">
        <f t="shared" si="1"/>
        <v>271</v>
      </c>
      <c r="G18" s="24">
        <v>136</v>
      </c>
      <c r="H18" s="25">
        <v>135</v>
      </c>
      <c r="I18" s="23">
        <f t="shared" si="2"/>
        <v>1284</v>
      </c>
      <c r="J18" s="24">
        <v>671</v>
      </c>
      <c r="K18" s="25">
        <v>613</v>
      </c>
    </row>
    <row r="19" spans="2:11" ht="12.75" customHeight="1">
      <c r="B19" s="18">
        <v>11</v>
      </c>
      <c r="C19" s="23">
        <f t="shared" si="0"/>
        <v>417</v>
      </c>
      <c r="D19" s="24">
        <v>216</v>
      </c>
      <c r="E19" s="25">
        <v>201</v>
      </c>
      <c r="F19" s="23">
        <f t="shared" si="1"/>
        <v>273</v>
      </c>
      <c r="G19" s="24">
        <v>139</v>
      </c>
      <c r="H19" s="25">
        <v>134</v>
      </c>
      <c r="I19" s="23">
        <f t="shared" si="2"/>
        <v>1176</v>
      </c>
      <c r="J19" s="24">
        <v>616</v>
      </c>
      <c r="K19" s="25">
        <v>560</v>
      </c>
    </row>
    <row r="20" spans="2:11" ht="12.75" customHeight="1">
      <c r="B20" s="18">
        <v>12</v>
      </c>
      <c r="C20" s="23">
        <f t="shared" si="0"/>
        <v>484</v>
      </c>
      <c r="D20" s="24">
        <v>257</v>
      </c>
      <c r="E20" s="25">
        <v>227</v>
      </c>
      <c r="F20" s="23">
        <f t="shared" si="1"/>
        <v>301</v>
      </c>
      <c r="G20" s="24">
        <v>168</v>
      </c>
      <c r="H20" s="25">
        <v>133</v>
      </c>
      <c r="I20" s="23">
        <f t="shared" si="2"/>
        <v>1239</v>
      </c>
      <c r="J20" s="24">
        <v>655</v>
      </c>
      <c r="K20" s="25">
        <v>584</v>
      </c>
    </row>
    <row r="21" spans="2:11" ht="12.75" customHeight="1">
      <c r="B21" s="18">
        <v>13</v>
      </c>
      <c r="C21" s="23">
        <f t="shared" si="0"/>
        <v>428</v>
      </c>
      <c r="D21" s="24">
        <v>208</v>
      </c>
      <c r="E21" s="25">
        <v>220</v>
      </c>
      <c r="F21" s="23">
        <f t="shared" si="1"/>
        <v>248</v>
      </c>
      <c r="G21" s="24">
        <v>103</v>
      </c>
      <c r="H21" s="25">
        <v>145</v>
      </c>
      <c r="I21" s="23">
        <f t="shared" si="2"/>
        <v>1243</v>
      </c>
      <c r="J21" s="24">
        <v>654</v>
      </c>
      <c r="K21" s="25">
        <v>589</v>
      </c>
    </row>
    <row r="22" spans="2:11" ht="12.75" customHeight="1">
      <c r="B22" s="18">
        <v>14</v>
      </c>
      <c r="C22" s="23">
        <f t="shared" si="0"/>
        <v>438</v>
      </c>
      <c r="D22" s="24">
        <v>233</v>
      </c>
      <c r="E22" s="25">
        <v>205</v>
      </c>
      <c r="F22" s="23">
        <f t="shared" si="1"/>
        <v>265</v>
      </c>
      <c r="G22" s="24">
        <v>149</v>
      </c>
      <c r="H22" s="25">
        <v>116</v>
      </c>
      <c r="I22" s="23">
        <f t="shared" si="2"/>
        <v>1232</v>
      </c>
      <c r="J22" s="24">
        <v>665</v>
      </c>
      <c r="K22" s="25">
        <v>567</v>
      </c>
    </row>
    <row r="23" spans="2:11" ht="12.75" customHeight="1">
      <c r="B23" s="18">
        <v>15</v>
      </c>
      <c r="C23" s="23">
        <f t="shared" si="0"/>
        <v>495</v>
      </c>
      <c r="D23" s="24">
        <v>261</v>
      </c>
      <c r="E23" s="25">
        <v>234</v>
      </c>
      <c r="F23" s="23">
        <f t="shared" si="1"/>
        <v>280</v>
      </c>
      <c r="G23" s="24">
        <v>159</v>
      </c>
      <c r="H23" s="25">
        <v>121</v>
      </c>
      <c r="I23" s="23">
        <f t="shared" si="2"/>
        <v>1258</v>
      </c>
      <c r="J23" s="24">
        <v>658</v>
      </c>
      <c r="K23" s="25">
        <v>600</v>
      </c>
    </row>
    <row r="24" spans="2:11" ht="12.75" customHeight="1">
      <c r="B24" s="18">
        <v>16</v>
      </c>
      <c r="C24" s="23">
        <f t="shared" si="0"/>
        <v>558</v>
      </c>
      <c r="D24" s="24">
        <v>294</v>
      </c>
      <c r="E24" s="25">
        <v>264</v>
      </c>
      <c r="F24" s="23">
        <f t="shared" si="1"/>
        <v>272</v>
      </c>
      <c r="G24" s="24">
        <v>136</v>
      </c>
      <c r="H24" s="25">
        <v>136</v>
      </c>
      <c r="I24" s="23">
        <f t="shared" si="2"/>
        <v>1447</v>
      </c>
      <c r="J24" s="24">
        <v>809</v>
      </c>
      <c r="K24" s="25">
        <v>638</v>
      </c>
    </row>
    <row r="25" spans="2:11" ht="12.75" customHeight="1">
      <c r="B25" s="18">
        <v>17</v>
      </c>
      <c r="C25" s="23">
        <f t="shared" si="0"/>
        <v>523</v>
      </c>
      <c r="D25" s="24">
        <v>269</v>
      </c>
      <c r="E25" s="25">
        <v>254</v>
      </c>
      <c r="F25" s="23">
        <f t="shared" si="1"/>
        <v>305</v>
      </c>
      <c r="G25" s="24">
        <v>164</v>
      </c>
      <c r="H25" s="25">
        <v>141</v>
      </c>
      <c r="I25" s="23">
        <f t="shared" si="2"/>
        <v>1406</v>
      </c>
      <c r="J25" s="24">
        <v>729</v>
      </c>
      <c r="K25" s="25">
        <v>677</v>
      </c>
    </row>
    <row r="26" spans="2:11" ht="12.75" customHeight="1">
      <c r="B26" s="18">
        <v>18</v>
      </c>
      <c r="C26" s="23">
        <f t="shared" si="0"/>
        <v>540</v>
      </c>
      <c r="D26" s="24">
        <v>298</v>
      </c>
      <c r="E26" s="25">
        <v>242</v>
      </c>
      <c r="F26" s="23">
        <f t="shared" si="1"/>
        <v>268</v>
      </c>
      <c r="G26" s="24">
        <v>146</v>
      </c>
      <c r="H26" s="25">
        <v>122</v>
      </c>
      <c r="I26" s="23">
        <f t="shared" si="2"/>
        <v>1434</v>
      </c>
      <c r="J26" s="24">
        <v>762</v>
      </c>
      <c r="K26" s="25">
        <v>672</v>
      </c>
    </row>
    <row r="27" spans="2:11" ht="12.75" customHeight="1">
      <c r="B27" s="62">
        <v>19</v>
      </c>
      <c r="C27" s="27">
        <f t="shared" si="0"/>
        <v>427</v>
      </c>
      <c r="D27" s="28">
        <v>225</v>
      </c>
      <c r="E27" s="29">
        <v>202</v>
      </c>
      <c r="F27" s="27">
        <f t="shared" si="1"/>
        <v>215</v>
      </c>
      <c r="G27" s="28">
        <v>95</v>
      </c>
      <c r="H27" s="29">
        <v>120</v>
      </c>
      <c r="I27" s="27">
        <f t="shared" si="2"/>
        <v>1280</v>
      </c>
      <c r="J27" s="28">
        <v>693</v>
      </c>
      <c r="K27" s="29">
        <v>587</v>
      </c>
    </row>
    <row r="28" spans="2:11" ht="12.75" customHeight="1">
      <c r="B28" s="18">
        <v>20</v>
      </c>
      <c r="C28" s="23">
        <f t="shared" si="0"/>
        <v>408</v>
      </c>
      <c r="D28" s="24">
        <v>188</v>
      </c>
      <c r="E28" s="25">
        <v>220</v>
      </c>
      <c r="F28" s="23">
        <f t="shared" si="1"/>
        <v>235</v>
      </c>
      <c r="G28" s="24">
        <v>96</v>
      </c>
      <c r="H28" s="25">
        <v>139</v>
      </c>
      <c r="I28" s="23">
        <f t="shared" si="2"/>
        <v>1242</v>
      </c>
      <c r="J28" s="24">
        <v>653</v>
      </c>
      <c r="K28" s="25">
        <v>589</v>
      </c>
    </row>
    <row r="29" spans="2:11" ht="12.75" customHeight="1">
      <c r="B29" s="18">
        <v>21</v>
      </c>
      <c r="C29" s="23">
        <f t="shared" si="0"/>
        <v>345</v>
      </c>
      <c r="D29" s="24">
        <v>161</v>
      </c>
      <c r="E29" s="25">
        <v>184</v>
      </c>
      <c r="F29" s="23">
        <f t="shared" si="1"/>
        <v>206</v>
      </c>
      <c r="G29" s="24">
        <v>80</v>
      </c>
      <c r="H29" s="25">
        <v>126</v>
      </c>
      <c r="I29" s="23">
        <f t="shared" si="2"/>
        <v>1085</v>
      </c>
      <c r="J29" s="24">
        <v>562</v>
      </c>
      <c r="K29" s="25">
        <v>523</v>
      </c>
    </row>
    <row r="30" spans="2:11" ht="12.75" customHeight="1">
      <c r="B30" s="18">
        <v>22</v>
      </c>
      <c r="C30" s="23">
        <f t="shared" si="0"/>
        <v>296</v>
      </c>
      <c r="D30" s="24">
        <v>148</v>
      </c>
      <c r="E30" s="25">
        <v>148</v>
      </c>
      <c r="F30" s="23">
        <f t="shared" si="1"/>
        <v>116</v>
      </c>
      <c r="G30" s="24">
        <v>51</v>
      </c>
      <c r="H30" s="25">
        <v>65</v>
      </c>
      <c r="I30" s="23">
        <f t="shared" si="2"/>
        <v>965</v>
      </c>
      <c r="J30" s="24">
        <v>515</v>
      </c>
      <c r="K30" s="25">
        <v>450</v>
      </c>
    </row>
    <row r="31" spans="2:11" ht="12.75" customHeight="1">
      <c r="B31" s="18">
        <v>23</v>
      </c>
      <c r="C31" s="23">
        <f t="shared" si="0"/>
        <v>263</v>
      </c>
      <c r="D31" s="24">
        <v>124</v>
      </c>
      <c r="E31" s="25">
        <v>139</v>
      </c>
      <c r="F31" s="23">
        <f t="shared" si="1"/>
        <v>128</v>
      </c>
      <c r="G31" s="24">
        <v>72</v>
      </c>
      <c r="H31" s="25">
        <v>56</v>
      </c>
      <c r="I31" s="23">
        <f t="shared" si="2"/>
        <v>961</v>
      </c>
      <c r="J31" s="24">
        <v>477</v>
      </c>
      <c r="K31" s="25">
        <v>484</v>
      </c>
    </row>
    <row r="32" spans="2:11" ht="12.75" customHeight="1">
      <c r="B32" s="18">
        <v>24</v>
      </c>
      <c r="C32" s="23">
        <f t="shared" si="0"/>
        <v>296</v>
      </c>
      <c r="D32" s="24">
        <v>139</v>
      </c>
      <c r="E32" s="25">
        <v>157</v>
      </c>
      <c r="F32" s="23">
        <f t="shared" si="1"/>
        <v>118</v>
      </c>
      <c r="G32" s="24">
        <v>53</v>
      </c>
      <c r="H32" s="25">
        <v>65</v>
      </c>
      <c r="I32" s="23">
        <f t="shared" si="2"/>
        <v>993</v>
      </c>
      <c r="J32" s="24">
        <v>498</v>
      </c>
      <c r="K32" s="25">
        <v>495</v>
      </c>
    </row>
    <row r="33" spans="2:11" ht="12.75" customHeight="1">
      <c r="B33" s="18">
        <v>25</v>
      </c>
      <c r="C33" s="23">
        <f t="shared" si="0"/>
        <v>258</v>
      </c>
      <c r="D33" s="24">
        <v>132</v>
      </c>
      <c r="E33" s="25">
        <v>126</v>
      </c>
      <c r="F33" s="23">
        <f t="shared" si="1"/>
        <v>146</v>
      </c>
      <c r="G33" s="24">
        <v>66</v>
      </c>
      <c r="H33" s="25">
        <v>80</v>
      </c>
      <c r="I33" s="23">
        <f t="shared" si="2"/>
        <v>1043</v>
      </c>
      <c r="J33" s="24">
        <v>519</v>
      </c>
      <c r="K33" s="25">
        <v>524</v>
      </c>
    </row>
    <row r="34" spans="2:11" ht="12.75" customHeight="1">
      <c r="B34" s="18">
        <v>26</v>
      </c>
      <c r="C34" s="23">
        <f t="shared" si="0"/>
        <v>306</v>
      </c>
      <c r="D34" s="24">
        <v>148</v>
      </c>
      <c r="E34" s="25">
        <v>158</v>
      </c>
      <c r="F34" s="23">
        <f t="shared" si="1"/>
        <v>171</v>
      </c>
      <c r="G34" s="24">
        <v>66</v>
      </c>
      <c r="H34" s="25">
        <v>105</v>
      </c>
      <c r="I34" s="23">
        <f t="shared" si="2"/>
        <v>1077</v>
      </c>
      <c r="J34" s="24">
        <v>529</v>
      </c>
      <c r="K34" s="25">
        <v>548</v>
      </c>
    </row>
    <row r="35" spans="2:11" ht="12.75" customHeight="1">
      <c r="B35" s="18">
        <v>27</v>
      </c>
      <c r="C35" s="23">
        <f t="shared" si="0"/>
        <v>294</v>
      </c>
      <c r="D35" s="24">
        <v>138</v>
      </c>
      <c r="E35" s="25">
        <v>156</v>
      </c>
      <c r="F35" s="23">
        <f t="shared" si="1"/>
        <v>181</v>
      </c>
      <c r="G35" s="24">
        <v>90</v>
      </c>
      <c r="H35" s="25">
        <v>91</v>
      </c>
      <c r="I35" s="23">
        <f t="shared" si="2"/>
        <v>1035</v>
      </c>
      <c r="J35" s="24">
        <v>518</v>
      </c>
      <c r="K35" s="25">
        <v>517</v>
      </c>
    </row>
    <row r="36" spans="2:11" ht="12.75" customHeight="1">
      <c r="B36" s="18">
        <v>28</v>
      </c>
      <c r="C36" s="23">
        <f t="shared" si="0"/>
        <v>323</v>
      </c>
      <c r="D36" s="24">
        <v>157</v>
      </c>
      <c r="E36" s="25">
        <v>166</v>
      </c>
      <c r="F36" s="23">
        <f t="shared" si="1"/>
        <v>210</v>
      </c>
      <c r="G36" s="24">
        <v>100</v>
      </c>
      <c r="H36" s="25">
        <v>110</v>
      </c>
      <c r="I36" s="23">
        <f t="shared" si="2"/>
        <v>1167</v>
      </c>
      <c r="J36" s="24">
        <v>576</v>
      </c>
      <c r="K36" s="25">
        <v>591</v>
      </c>
    </row>
    <row r="37" spans="2:11" ht="12.75" customHeight="1">
      <c r="B37" s="62">
        <v>29</v>
      </c>
      <c r="C37" s="27">
        <f t="shared" si="0"/>
        <v>354</v>
      </c>
      <c r="D37" s="28">
        <v>164</v>
      </c>
      <c r="E37" s="29">
        <v>190</v>
      </c>
      <c r="F37" s="27">
        <f t="shared" si="1"/>
        <v>206</v>
      </c>
      <c r="G37" s="28">
        <v>88</v>
      </c>
      <c r="H37" s="29">
        <v>118</v>
      </c>
      <c r="I37" s="27">
        <f t="shared" si="2"/>
        <v>1184</v>
      </c>
      <c r="J37" s="28">
        <v>557</v>
      </c>
      <c r="K37" s="29">
        <v>627</v>
      </c>
    </row>
    <row r="38" spans="2:11" ht="12.75" customHeight="1">
      <c r="B38" s="18">
        <v>30</v>
      </c>
      <c r="C38" s="23">
        <f t="shared" si="0"/>
        <v>374</v>
      </c>
      <c r="D38" s="24">
        <v>162</v>
      </c>
      <c r="E38" s="25">
        <v>212</v>
      </c>
      <c r="F38" s="23">
        <f t="shared" si="1"/>
        <v>240</v>
      </c>
      <c r="G38" s="24">
        <v>127</v>
      </c>
      <c r="H38" s="25">
        <v>113</v>
      </c>
      <c r="I38" s="23">
        <f t="shared" si="2"/>
        <v>1261</v>
      </c>
      <c r="J38" s="24">
        <v>626</v>
      </c>
      <c r="K38" s="25">
        <v>635</v>
      </c>
    </row>
    <row r="39" spans="2:11" ht="12.75" customHeight="1">
      <c r="B39" s="18">
        <v>31</v>
      </c>
      <c r="C39" s="23">
        <f t="shared" si="0"/>
        <v>396</v>
      </c>
      <c r="D39" s="24">
        <v>202</v>
      </c>
      <c r="E39" s="25">
        <v>194</v>
      </c>
      <c r="F39" s="23">
        <f t="shared" si="1"/>
        <v>256</v>
      </c>
      <c r="G39" s="24">
        <v>131</v>
      </c>
      <c r="H39" s="25">
        <v>125</v>
      </c>
      <c r="I39" s="23">
        <f t="shared" si="2"/>
        <v>1443</v>
      </c>
      <c r="J39" s="24">
        <v>717</v>
      </c>
      <c r="K39" s="25">
        <v>726</v>
      </c>
    </row>
    <row r="40" spans="2:11" ht="12.75" customHeight="1">
      <c r="B40" s="18">
        <v>32</v>
      </c>
      <c r="C40" s="23">
        <f t="shared" si="0"/>
        <v>357</v>
      </c>
      <c r="D40" s="24">
        <v>192</v>
      </c>
      <c r="E40" s="25">
        <v>165</v>
      </c>
      <c r="F40" s="23">
        <f t="shared" si="1"/>
        <v>273</v>
      </c>
      <c r="G40" s="24">
        <v>139</v>
      </c>
      <c r="H40" s="25">
        <v>134</v>
      </c>
      <c r="I40" s="23">
        <f t="shared" si="2"/>
        <v>1341</v>
      </c>
      <c r="J40" s="24">
        <v>649</v>
      </c>
      <c r="K40" s="25">
        <v>692</v>
      </c>
    </row>
    <row r="41" spans="2:11" ht="12.75" customHeight="1">
      <c r="B41" s="18">
        <v>33</v>
      </c>
      <c r="C41" s="23">
        <f t="shared" si="0"/>
        <v>454</v>
      </c>
      <c r="D41" s="24">
        <v>220</v>
      </c>
      <c r="E41" s="25">
        <v>234</v>
      </c>
      <c r="F41" s="23">
        <f t="shared" si="1"/>
        <v>313</v>
      </c>
      <c r="G41" s="24">
        <v>159</v>
      </c>
      <c r="H41" s="25">
        <v>154</v>
      </c>
      <c r="I41" s="23">
        <f t="shared" si="2"/>
        <v>1394</v>
      </c>
      <c r="J41" s="24">
        <v>681</v>
      </c>
      <c r="K41" s="25">
        <v>713</v>
      </c>
    </row>
    <row r="42" spans="2:11" ht="12.75" customHeight="1">
      <c r="B42" s="18">
        <v>34</v>
      </c>
      <c r="C42" s="23">
        <f t="shared" si="0"/>
        <v>484</v>
      </c>
      <c r="D42" s="24">
        <v>248</v>
      </c>
      <c r="E42" s="25">
        <v>236</v>
      </c>
      <c r="F42" s="23">
        <f t="shared" si="1"/>
        <v>354</v>
      </c>
      <c r="G42" s="24">
        <v>184</v>
      </c>
      <c r="H42" s="25">
        <v>170</v>
      </c>
      <c r="I42" s="23">
        <f t="shared" si="2"/>
        <v>1410</v>
      </c>
      <c r="J42" s="24">
        <v>689</v>
      </c>
      <c r="K42" s="25">
        <v>721</v>
      </c>
    </row>
    <row r="43" spans="2:11" ht="12.75" customHeight="1">
      <c r="B43" s="18">
        <v>35</v>
      </c>
      <c r="C43" s="23">
        <f t="shared" si="0"/>
        <v>432</v>
      </c>
      <c r="D43" s="24">
        <v>200</v>
      </c>
      <c r="E43" s="25">
        <v>232</v>
      </c>
      <c r="F43" s="23">
        <f t="shared" si="1"/>
        <v>307</v>
      </c>
      <c r="G43" s="24">
        <v>145</v>
      </c>
      <c r="H43" s="25">
        <v>162</v>
      </c>
      <c r="I43" s="23">
        <f t="shared" si="2"/>
        <v>1424</v>
      </c>
      <c r="J43" s="24">
        <v>709</v>
      </c>
      <c r="K43" s="25">
        <v>715</v>
      </c>
    </row>
    <row r="44" spans="2:11" ht="12.75" customHeight="1">
      <c r="B44" s="18">
        <v>36</v>
      </c>
      <c r="C44" s="23">
        <f t="shared" si="0"/>
        <v>497</v>
      </c>
      <c r="D44" s="24">
        <v>216</v>
      </c>
      <c r="E44" s="25">
        <v>281</v>
      </c>
      <c r="F44" s="23">
        <f t="shared" si="1"/>
        <v>330</v>
      </c>
      <c r="G44" s="24">
        <v>156</v>
      </c>
      <c r="H44" s="25">
        <v>174</v>
      </c>
      <c r="I44" s="23">
        <f t="shared" si="2"/>
        <v>1465</v>
      </c>
      <c r="J44" s="24">
        <v>706</v>
      </c>
      <c r="K44" s="25">
        <v>759</v>
      </c>
    </row>
    <row r="45" spans="2:11" ht="12.75" customHeight="1">
      <c r="B45" s="18">
        <v>37</v>
      </c>
      <c r="C45" s="23">
        <f t="shared" si="0"/>
        <v>479</v>
      </c>
      <c r="D45" s="24">
        <v>221</v>
      </c>
      <c r="E45" s="25">
        <v>258</v>
      </c>
      <c r="F45" s="23">
        <f t="shared" si="1"/>
        <v>332</v>
      </c>
      <c r="G45" s="24">
        <v>179</v>
      </c>
      <c r="H45" s="25">
        <v>153</v>
      </c>
      <c r="I45" s="23">
        <f t="shared" si="2"/>
        <v>1514</v>
      </c>
      <c r="J45" s="24">
        <v>695</v>
      </c>
      <c r="K45" s="25">
        <v>819</v>
      </c>
    </row>
    <row r="46" spans="2:11" ht="12.75" customHeight="1">
      <c r="B46" s="18">
        <v>38</v>
      </c>
      <c r="C46" s="23">
        <f t="shared" si="0"/>
        <v>482</v>
      </c>
      <c r="D46" s="24">
        <v>220</v>
      </c>
      <c r="E46" s="25">
        <v>262</v>
      </c>
      <c r="F46" s="23">
        <f t="shared" si="1"/>
        <v>313</v>
      </c>
      <c r="G46" s="24">
        <v>156</v>
      </c>
      <c r="H46" s="25">
        <v>157</v>
      </c>
      <c r="I46" s="23">
        <f t="shared" si="2"/>
        <v>1501</v>
      </c>
      <c r="J46" s="24">
        <v>744</v>
      </c>
      <c r="K46" s="25">
        <v>757</v>
      </c>
    </row>
    <row r="47" spans="2:11" ht="12.75" customHeight="1">
      <c r="B47" s="62">
        <v>39</v>
      </c>
      <c r="C47" s="27">
        <f t="shared" si="0"/>
        <v>487</v>
      </c>
      <c r="D47" s="28">
        <v>237</v>
      </c>
      <c r="E47" s="29">
        <v>250</v>
      </c>
      <c r="F47" s="27">
        <f t="shared" si="1"/>
        <v>307</v>
      </c>
      <c r="G47" s="28">
        <v>146</v>
      </c>
      <c r="H47" s="29">
        <v>161</v>
      </c>
      <c r="I47" s="27">
        <f t="shared" si="2"/>
        <v>1505</v>
      </c>
      <c r="J47" s="28">
        <v>724</v>
      </c>
      <c r="K47" s="29">
        <v>781</v>
      </c>
    </row>
    <row r="48" spans="2:11" ht="12.75" customHeight="1">
      <c r="B48" s="18">
        <v>40</v>
      </c>
      <c r="C48" s="23">
        <f t="shared" si="0"/>
        <v>531</v>
      </c>
      <c r="D48" s="24">
        <v>271</v>
      </c>
      <c r="E48" s="25">
        <v>260</v>
      </c>
      <c r="F48" s="23">
        <f t="shared" si="1"/>
        <v>334</v>
      </c>
      <c r="G48" s="24">
        <v>171</v>
      </c>
      <c r="H48" s="25">
        <v>163</v>
      </c>
      <c r="I48" s="23">
        <f t="shared" si="2"/>
        <v>1584</v>
      </c>
      <c r="J48" s="24">
        <v>754</v>
      </c>
      <c r="K48" s="25">
        <v>830</v>
      </c>
    </row>
    <row r="49" spans="2:11" ht="12.75" customHeight="1">
      <c r="B49" s="18">
        <v>41</v>
      </c>
      <c r="C49" s="23">
        <f t="shared" si="0"/>
        <v>538</v>
      </c>
      <c r="D49" s="24">
        <v>252</v>
      </c>
      <c r="E49" s="25">
        <v>286</v>
      </c>
      <c r="F49" s="23">
        <f t="shared" si="1"/>
        <v>321</v>
      </c>
      <c r="G49" s="24">
        <v>151</v>
      </c>
      <c r="H49" s="25">
        <v>170</v>
      </c>
      <c r="I49" s="23">
        <f t="shared" si="2"/>
        <v>1650</v>
      </c>
      <c r="J49" s="24">
        <v>807</v>
      </c>
      <c r="K49" s="25">
        <v>843</v>
      </c>
    </row>
    <row r="50" spans="2:11" ht="12.75" customHeight="1">
      <c r="B50" s="18">
        <v>42</v>
      </c>
      <c r="C50" s="23">
        <f t="shared" si="0"/>
        <v>515</v>
      </c>
      <c r="D50" s="24">
        <v>247</v>
      </c>
      <c r="E50" s="25">
        <v>268</v>
      </c>
      <c r="F50" s="23">
        <f t="shared" si="1"/>
        <v>332</v>
      </c>
      <c r="G50" s="24">
        <v>178</v>
      </c>
      <c r="H50" s="25">
        <v>154</v>
      </c>
      <c r="I50" s="23">
        <f t="shared" si="2"/>
        <v>1559</v>
      </c>
      <c r="J50" s="24">
        <v>776</v>
      </c>
      <c r="K50" s="25">
        <v>783</v>
      </c>
    </row>
    <row r="51" spans="2:11" ht="12.75" customHeight="1">
      <c r="B51" s="18">
        <v>43</v>
      </c>
      <c r="C51" s="23">
        <f t="shared" si="0"/>
        <v>595</v>
      </c>
      <c r="D51" s="24">
        <v>284</v>
      </c>
      <c r="E51" s="25">
        <v>311</v>
      </c>
      <c r="F51" s="23">
        <f t="shared" si="1"/>
        <v>284</v>
      </c>
      <c r="G51" s="24">
        <v>139</v>
      </c>
      <c r="H51" s="25">
        <v>145</v>
      </c>
      <c r="I51" s="23">
        <f t="shared" si="2"/>
        <v>1584</v>
      </c>
      <c r="J51" s="24">
        <v>750</v>
      </c>
      <c r="K51" s="25">
        <v>834</v>
      </c>
    </row>
    <row r="52" spans="2:11" ht="12.75" customHeight="1">
      <c r="B52" s="18">
        <v>44</v>
      </c>
      <c r="C52" s="23">
        <f t="shared" si="0"/>
        <v>533</v>
      </c>
      <c r="D52" s="24">
        <v>271</v>
      </c>
      <c r="E52" s="25">
        <v>262</v>
      </c>
      <c r="F52" s="23">
        <f t="shared" si="1"/>
        <v>329</v>
      </c>
      <c r="G52" s="24">
        <v>151</v>
      </c>
      <c r="H52" s="25">
        <v>178</v>
      </c>
      <c r="I52" s="23">
        <f t="shared" si="2"/>
        <v>1615</v>
      </c>
      <c r="J52" s="24">
        <v>784</v>
      </c>
      <c r="K52" s="25">
        <v>831</v>
      </c>
    </row>
    <row r="53" spans="2:11" ht="12.75" customHeight="1">
      <c r="B53" s="18">
        <v>45</v>
      </c>
      <c r="C53" s="23">
        <f t="shared" si="0"/>
        <v>493</v>
      </c>
      <c r="D53" s="24">
        <v>231</v>
      </c>
      <c r="E53" s="25">
        <v>262</v>
      </c>
      <c r="F53" s="23">
        <f t="shared" si="1"/>
        <v>311</v>
      </c>
      <c r="G53" s="24">
        <v>142</v>
      </c>
      <c r="H53" s="25">
        <v>169</v>
      </c>
      <c r="I53" s="23">
        <f t="shared" si="2"/>
        <v>1680</v>
      </c>
      <c r="J53" s="24">
        <v>843</v>
      </c>
      <c r="K53" s="25">
        <v>837</v>
      </c>
    </row>
    <row r="54" spans="2:11" ht="12.75" customHeight="1">
      <c r="B54" s="18">
        <v>46</v>
      </c>
      <c r="C54" s="23">
        <f t="shared" si="0"/>
        <v>533</v>
      </c>
      <c r="D54" s="24">
        <v>249</v>
      </c>
      <c r="E54" s="25">
        <v>284</v>
      </c>
      <c r="F54" s="23">
        <f t="shared" si="1"/>
        <v>319</v>
      </c>
      <c r="G54" s="24">
        <v>162</v>
      </c>
      <c r="H54" s="25">
        <v>157</v>
      </c>
      <c r="I54" s="23">
        <f t="shared" si="2"/>
        <v>1587</v>
      </c>
      <c r="J54" s="24">
        <v>771</v>
      </c>
      <c r="K54" s="25">
        <v>816</v>
      </c>
    </row>
    <row r="55" spans="2:11" ht="12.75" customHeight="1">
      <c r="B55" s="18">
        <v>47</v>
      </c>
      <c r="C55" s="23">
        <f t="shared" si="0"/>
        <v>497</v>
      </c>
      <c r="D55" s="24">
        <v>223</v>
      </c>
      <c r="E55" s="25">
        <v>274</v>
      </c>
      <c r="F55" s="23">
        <f t="shared" si="1"/>
        <v>330</v>
      </c>
      <c r="G55" s="24">
        <v>161</v>
      </c>
      <c r="H55" s="25">
        <v>169</v>
      </c>
      <c r="I55" s="23">
        <f t="shared" si="2"/>
        <v>1555</v>
      </c>
      <c r="J55" s="24">
        <v>757</v>
      </c>
      <c r="K55" s="25">
        <v>798</v>
      </c>
    </row>
    <row r="56" spans="2:11" ht="12.75" customHeight="1">
      <c r="B56" s="18">
        <v>48</v>
      </c>
      <c r="C56" s="23">
        <f t="shared" si="0"/>
        <v>524</v>
      </c>
      <c r="D56" s="24">
        <v>239</v>
      </c>
      <c r="E56" s="25">
        <v>285</v>
      </c>
      <c r="F56" s="23">
        <f t="shared" si="1"/>
        <v>341</v>
      </c>
      <c r="G56" s="24">
        <v>172</v>
      </c>
      <c r="H56" s="25">
        <v>169</v>
      </c>
      <c r="I56" s="23">
        <f t="shared" si="2"/>
        <v>1539</v>
      </c>
      <c r="J56" s="24">
        <v>709</v>
      </c>
      <c r="K56" s="25">
        <v>830</v>
      </c>
    </row>
    <row r="57" spans="2:11" ht="12.75" customHeight="1">
      <c r="B57" s="62">
        <v>49</v>
      </c>
      <c r="C57" s="27">
        <f t="shared" si="0"/>
        <v>527</v>
      </c>
      <c r="D57" s="28">
        <v>239</v>
      </c>
      <c r="E57" s="29">
        <v>288</v>
      </c>
      <c r="F57" s="27">
        <f t="shared" si="1"/>
        <v>314</v>
      </c>
      <c r="G57" s="28">
        <v>167</v>
      </c>
      <c r="H57" s="29">
        <v>147</v>
      </c>
      <c r="I57" s="27">
        <f t="shared" si="2"/>
        <v>1549</v>
      </c>
      <c r="J57" s="28">
        <v>731</v>
      </c>
      <c r="K57" s="29">
        <v>818</v>
      </c>
    </row>
    <row r="58" spans="2:11" ht="12.75" customHeight="1">
      <c r="B58" s="18">
        <v>50</v>
      </c>
      <c r="C58" s="23">
        <f t="shared" si="0"/>
        <v>561</v>
      </c>
      <c r="D58" s="24">
        <v>248</v>
      </c>
      <c r="E58" s="25">
        <v>313</v>
      </c>
      <c r="F58" s="23">
        <f t="shared" si="1"/>
        <v>358</v>
      </c>
      <c r="G58" s="24">
        <v>178</v>
      </c>
      <c r="H58" s="25">
        <v>180</v>
      </c>
      <c r="I58" s="23">
        <f t="shared" si="2"/>
        <v>1539</v>
      </c>
      <c r="J58" s="24">
        <v>725</v>
      </c>
      <c r="K58" s="25">
        <v>814</v>
      </c>
    </row>
    <row r="59" spans="2:11" ht="12.75" customHeight="1">
      <c r="B59" s="18">
        <v>51</v>
      </c>
      <c r="C59" s="23">
        <f t="shared" si="0"/>
        <v>574</v>
      </c>
      <c r="D59" s="24">
        <v>285</v>
      </c>
      <c r="E59" s="25">
        <v>289</v>
      </c>
      <c r="F59" s="23">
        <f t="shared" si="1"/>
        <v>384</v>
      </c>
      <c r="G59" s="24">
        <v>175</v>
      </c>
      <c r="H59" s="25">
        <v>209</v>
      </c>
      <c r="I59" s="23">
        <f t="shared" si="2"/>
        <v>1658</v>
      </c>
      <c r="J59" s="24">
        <v>822</v>
      </c>
      <c r="K59" s="25">
        <v>836</v>
      </c>
    </row>
    <row r="60" spans="2:11" ht="12.75" customHeight="1">
      <c r="B60" s="18">
        <v>52</v>
      </c>
      <c r="C60" s="23">
        <f t="shared" si="0"/>
        <v>452</v>
      </c>
      <c r="D60" s="24">
        <v>219</v>
      </c>
      <c r="E60" s="25">
        <v>233</v>
      </c>
      <c r="F60" s="23">
        <f t="shared" si="1"/>
        <v>364</v>
      </c>
      <c r="G60" s="24">
        <v>168</v>
      </c>
      <c r="H60" s="25">
        <v>196</v>
      </c>
      <c r="I60" s="23">
        <f t="shared" si="2"/>
        <v>1309</v>
      </c>
      <c r="J60" s="24">
        <v>615</v>
      </c>
      <c r="K60" s="25">
        <v>694</v>
      </c>
    </row>
    <row r="61" spans="2:11" ht="12.75" customHeight="1">
      <c r="B61" s="18">
        <v>53</v>
      </c>
      <c r="C61" s="23">
        <f t="shared" si="0"/>
        <v>550</v>
      </c>
      <c r="D61" s="24">
        <v>283</v>
      </c>
      <c r="E61" s="25">
        <v>267</v>
      </c>
      <c r="F61" s="23">
        <f t="shared" si="1"/>
        <v>364</v>
      </c>
      <c r="G61" s="24">
        <v>177</v>
      </c>
      <c r="H61" s="25">
        <v>187</v>
      </c>
      <c r="I61" s="23">
        <f t="shared" si="2"/>
        <v>1613</v>
      </c>
      <c r="J61" s="24">
        <v>758</v>
      </c>
      <c r="K61" s="25">
        <v>855</v>
      </c>
    </row>
    <row r="62" spans="2:11" ht="12.75" customHeight="1">
      <c r="B62" s="18">
        <v>54</v>
      </c>
      <c r="C62" s="23">
        <f t="shared" si="0"/>
        <v>594</v>
      </c>
      <c r="D62" s="24">
        <v>284</v>
      </c>
      <c r="E62" s="25">
        <v>310</v>
      </c>
      <c r="F62" s="23">
        <f t="shared" si="1"/>
        <v>408</v>
      </c>
      <c r="G62" s="24">
        <v>200</v>
      </c>
      <c r="H62" s="25">
        <v>208</v>
      </c>
      <c r="I62" s="23">
        <f t="shared" si="2"/>
        <v>1631</v>
      </c>
      <c r="J62" s="24">
        <v>798</v>
      </c>
      <c r="K62" s="25">
        <v>833</v>
      </c>
    </row>
    <row r="63" spans="2:11" ht="12.75" customHeight="1">
      <c r="B63" s="18">
        <v>55</v>
      </c>
      <c r="C63" s="23">
        <f t="shared" si="0"/>
        <v>582</v>
      </c>
      <c r="D63" s="24">
        <v>283</v>
      </c>
      <c r="E63" s="25">
        <v>299</v>
      </c>
      <c r="F63" s="23">
        <f t="shared" si="1"/>
        <v>414</v>
      </c>
      <c r="G63" s="24">
        <v>210</v>
      </c>
      <c r="H63" s="25">
        <v>204</v>
      </c>
      <c r="I63" s="23">
        <f t="shared" si="2"/>
        <v>1661</v>
      </c>
      <c r="J63" s="24">
        <v>829</v>
      </c>
      <c r="K63" s="25">
        <v>832</v>
      </c>
    </row>
    <row r="64" spans="2:11" ht="12.75" customHeight="1">
      <c r="B64" s="18">
        <v>56</v>
      </c>
      <c r="C64" s="23">
        <f t="shared" si="0"/>
        <v>579</v>
      </c>
      <c r="D64" s="24">
        <v>267</v>
      </c>
      <c r="E64" s="25">
        <v>312</v>
      </c>
      <c r="F64" s="23">
        <f t="shared" si="1"/>
        <v>458</v>
      </c>
      <c r="G64" s="24">
        <v>212</v>
      </c>
      <c r="H64" s="25">
        <v>246</v>
      </c>
      <c r="I64" s="23">
        <f t="shared" si="2"/>
        <v>1580</v>
      </c>
      <c r="J64" s="24">
        <v>771</v>
      </c>
      <c r="K64" s="25">
        <v>809</v>
      </c>
    </row>
    <row r="65" spans="2:11" ht="12.75" customHeight="1">
      <c r="B65" s="18">
        <v>57</v>
      </c>
      <c r="C65" s="23">
        <f t="shared" si="0"/>
        <v>635</v>
      </c>
      <c r="D65" s="24">
        <v>304</v>
      </c>
      <c r="E65" s="25">
        <v>331</v>
      </c>
      <c r="F65" s="23">
        <f t="shared" si="1"/>
        <v>500</v>
      </c>
      <c r="G65" s="24">
        <v>255</v>
      </c>
      <c r="H65" s="25">
        <v>245</v>
      </c>
      <c r="I65" s="23">
        <f t="shared" si="2"/>
        <v>1633</v>
      </c>
      <c r="J65" s="24">
        <v>793</v>
      </c>
      <c r="K65" s="25">
        <v>840</v>
      </c>
    </row>
    <row r="66" spans="2:11" ht="12.75" customHeight="1">
      <c r="B66" s="18">
        <v>58</v>
      </c>
      <c r="C66" s="23">
        <f t="shared" si="0"/>
        <v>673</v>
      </c>
      <c r="D66" s="24">
        <v>312</v>
      </c>
      <c r="E66" s="25">
        <v>361</v>
      </c>
      <c r="F66" s="23">
        <f t="shared" si="1"/>
        <v>548</v>
      </c>
      <c r="G66" s="24">
        <v>230</v>
      </c>
      <c r="H66" s="25">
        <v>318</v>
      </c>
      <c r="I66" s="23">
        <f t="shared" si="2"/>
        <v>1592</v>
      </c>
      <c r="J66" s="24">
        <v>762</v>
      </c>
      <c r="K66" s="25">
        <v>830</v>
      </c>
    </row>
    <row r="67" spans="2:11" ht="12.75" customHeight="1">
      <c r="B67" s="62">
        <v>59</v>
      </c>
      <c r="C67" s="27">
        <f t="shared" si="0"/>
        <v>696</v>
      </c>
      <c r="D67" s="28">
        <v>336</v>
      </c>
      <c r="E67" s="29">
        <v>360</v>
      </c>
      <c r="F67" s="27">
        <f t="shared" si="1"/>
        <v>541</v>
      </c>
      <c r="G67" s="28">
        <v>289</v>
      </c>
      <c r="H67" s="29">
        <v>252</v>
      </c>
      <c r="I67" s="27">
        <f t="shared" si="2"/>
        <v>1670</v>
      </c>
      <c r="J67" s="28">
        <v>827</v>
      </c>
      <c r="K67" s="29">
        <v>843</v>
      </c>
    </row>
    <row r="68" spans="2:11" ht="12.75" customHeight="1">
      <c r="B68" s="18">
        <v>60</v>
      </c>
      <c r="C68" s="23">
        <f t="shared" si="0"/>
        <v>775</v>
      </c>
      <c r="D68" s="24">
        <v>371</v>
      </c>
      <c r="E68" s="25">
        <v>404</v>
      </c>
      <c r="F68" s="23">
        <f t="shared" si="1"/>
        <v>586</v>
      </c>
      <c r="G68" s="24">
        <v>275</v>
      </c>
      <c r="H68" s="25">
        <v>311</v>
      </c>
      <c r="I68" s="23">
        <f t="shared" si="2"/>
        <v>1716</v>
      </c>
      <c r="J68" s="24">
        <v>834</v>
      </c>
      <c r="K68" s="25">
        <v>882</v>
      </c>
    </row>
    <row r="69" spans="2:11" ht="12.75" customHeight="1">
      <c r="B69" s="18">
        <v>61</v>
      </c>
      <c r="C69" s="23">
        <f t="shared" si="0"/>
        <v>703</v>
      </c>
      <c r="D69" s="24">
        <v>363</v>
      </c>
      <c r="E69" s="25">
        <v>340</v>
      </c>
      <c r="F69" s="23">
        <f t="shared" si="1"/>
        <v>625</v>
      </c>
      <c r="G69" s="24">
        <v>305</v>
      </c>
      <c r="H69" s="25">
        <v>320</v>
      </c>
      <c r="I69" s="23">
        <f t="shared" si="2"/>
        <v>1678</v>
      </c>
      <c r="J69" s="24">
        <v>803</v>
      </c>
      <c r="K69" s="25">
        <v>875</v>
      </c>
    </row>
    <row r="70" spans="2:11" ht="12.75" customHeight="1">
      <c r="B70" s="18">
        <v>62</v>
      </c>
      <c r="C70" s="23">
        <f t="shared" si="0"/>
        <v>749</v>
      </c>
      <c r="D70" s="24">
        <v>380</v>
      </c>
      <c r="E70" s="25">
        <v>369</v>
      </c>
      <c r="F70" s="23">
        <f t="shared" si="1"/>
        <v>640</v>
      </c>
      <c r="G70" s="24">
        <v>331</v>
      </c>
      <c r="H70" s="25">
        <v>309</v>
      </c>
      <c r="I70" s="23">
        <f t="shared" si="2"/>
        <v>1758</v>
      </c>
      <c r="J70" s="24">
        <v>824</v>
      </c>
      <c r="K70" s="25">
        <v>934</v>
      </c>
    </row>
    <row r="71" spans="2:11" ht="12.75" customHeight="1">
      <c r="B71" s="18">
        <v>63</v>
      </c>
      <c r="C71" s="23">
        <f t="shared" si="0"/>
        <v>759</v>
      </c>
      <c r="D71" s="24">
        <v>364</v>
      </c>
      <c r="E71" s="25">
        <v>395</v>
      </c>
      <c r="F71" s="23">
        <f t="shared" si="1"/>
        <v>706</v>
      </c>
      <c r="G71" s="24">
        <v>360</v>
      </c>
      <c r="H71" s="25">
        <v>346</v>
      </c>
      <c r="I71" s="23">
        <f t="shared" si="2"/>
        <v>1774</v>
      </c>
      <c r="J71" s="24">
        <v>876</v>
      </c>
      <c r="K71" s="25">
        <v>898</v>
      </c>
    </row>
    <row r="72" spans="2:11" ht="12.75" customHeight="1">
      <c r="B72" s="18">
        <v>64</v>
      </c>
      <c r="C72" s="23">
        <f>D72+E72</f>
        <v>795</v>
      </c>
      <c r="D72" s="24">
        <v>407</v>
      </c>
      <c r="E72" s="25">
        <v>388</v>
      </c>
      <c r="F72" s="23">
        <f>G72+H72</f>
        <v>634</v>
      </c>
      <c r="G72" s="24">
        <v>313</v>
      </c>
      <c r="H72" s="25">
        <v>321</v>
      </c>
      <c r="I72" s="23">
        <f>J72+K72</f>
        <v>1747</v>
      </c>
      <c r="J72" s="24">
        <v>866</v>
      </c>
      <c r="K72" s="25">
        <v>881</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59</v>
      </c>
      <c r="D78" s="7"/>
      <c r="E78" s="8"/>
      <c r="F78" s="6" t="s">
        <v>61</v>
      </c>
      <c r="G78" s="7"/>
      <c r="H78" s="8"/>
      <c r="I78" s="6" t="s">
        <v>63</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767</v>
      </c>
      <c r="D80" s="24">
        <v>371</v>
      </c>
      <c r="E80" s="25">
        <v>396</v>
      </c>
      <c r="F80" s="23">
        <f t="shared" ref="F80:F116" si="4">G80+H80</f>
        <v>656</v>
      </c>
      <c r="G80" s="24">
        <v>333</v>
      </c>
      <c r="H80" s="25">
        <v>323</v>
      </c>
      <c r="I80" s="23">
        <f t="shared" ref="I80:I116" si="5">J80+K80</f>
        <v>1762</v>
      </c>
      <c r="J80" s="24">
        <v>906</v>
      </c>
      <c r="K80" s="25">
        <v>856</v>
      </c>
    </row>
    <row r="81" spans="2:11" ht="12.75" customHeight="1">
      <c r="B81" s="18">
        <v>66</v>
      </c>
      <c r="C81" s="23">
        <f t="shared" si="3"/>
        <v>874</v>
      </c>
      <c r="D81" s="24">
        <v>432</v>
      </c>
      <c r="E81" s="25">
        <v>442</v>
      </c>
      <c r="F81" s="23">
        <f t="shared" si="4"/>
        <v>719</v>
      </c>
      <c r="G81" s="24">
        <v>391</v>
      </c>
      <c r="H81" s="25">
        <v>328</v>
      </c>
      <c r="I81" s="23">
        <f t="shared" si="5"/>
        <v>1826</v>
      </c>
      <c r="J81" s="24">
        <v>909</v>
      </c>
      <c r="K81" s="25">
        <v>917</v>
      </c>
    </row>
    <row r="82" spans="2:11" ht="12.75" customHeight="1">
      <c r="B82" s="18">
        <v>67</v>
      </c>
      <c r="C82" s="23">
        <f t="shared" si="3"/>
        <v>878</v>
      </c>
      <c r="D82" s="24">
        <v>437</v>
      </c>
      <c r="E82" s="25">
        <v>441</v>
      </c>
      <c r="F82" s="23">
        <f t="shared" si="4"/>
        <v>642</v>
      </c>
      <c r="G82" s="24">
        <v>315</v>
      </c>
      <c r="H82" s="25">
        <v>327</v>
      </c>
      <c r="I82" s="23">
        <f t="shared" si="5"/>
        <v>1867</v>
      </c>
      <c r="J82" s="24">
        <v>947</v>
      </c>
      <c r="K82" s="25">
        <v>920</v>
      </c>
    </row>
    <row r="83" spans="2:11" ht="12.75" customHeight="1">
      <c r="B83" s="18">
        <v>68</v>
      </c>
      <c r="C83" s="23">
        <f t="shared" si="3"/>
        <v>851</v>
      </c>
      <c r="D83" s="24">
        <v>441</v>
      </c>
      <c r="E83" s="25">
        <v>410</v>
      </c>
      <c r="F83" s="23">
        <f t="shared" si="4"/>
        <v>608</v>
      </c>
      <c r="G83" s="24">
        <v>314</v>
      </c>
      <c r="H83" s="25">
        <v>294</v>
      </c>
      <c r="I83" s="23">
        <f t="shared" si="5"/>
        <v>1885</v>
      </c>
      <c r="J83" s="24">
        <v>916</v>
      </c>
      <c r="K83" s="25">
        <v>969</v>
      </c>
    </row>
    <row r="84" spans="2:11" ht="12.75" customHeight="1">
      <c r="B84" s="62">
        <v>69</v>
      </c>
      <c r="C84" s="27">
        <f t="shared" si="3"/>
        <v>920</v>
      </c>
      <c r="D84" s="28">
        <v>474</v>
      </c>
      <c r="E84" s="29">
        <v>446</v>
      </c>
      <c r="F84" s="27">
        <f t="shared" si="4"/>
        <v>712</v>
      </c>
      <c r="G84" s="28">
        <v>366</v>
      </c>
      <c r="H84" s="29">
        <v>346</v>
      </c>
      <c r="I84" s="27">
        <f t="shared" si="5"/>
        <v>1972</v>
      </c>
      <c r="J84" s="28">
        <v>968</v>
      </c>
      <c r="K84" s="29">
        <v>1004</v>
      </c>
    </row>
    <row r="85" spans="2:11" ht="12.75" customHeight="1">
      <c r="B85" s="18">
        <v>70</v>
      </c>
      <c r="C85" s="23">
        <f t="shared" si="3"/>
        <v>929</v>
      </c>
      <c r="D85" s="24">
        <v>485</v>
      </c>
      <c r="E85" s="25">
        <v>444</v>
      </c>
      <c r="F85" s="23">
        <f t="shared" si="4"/>
        <v>669</v>
      </c>
      <c r="G85" s="24">
        <v>320</v>
      </c>
      <c r="H85" s="25">
        <v>349</v>
      </c>
      <c r="I85" s="23">
        <f t="shared" si="5"/>
        <v>1851</v>
      </c>
      <c r="J85" s="24">
        <v>915</v>
      </c>
      <c r="K85" s="25">
        <v>936</v>
      </c>
    </row>
    <row r="86" spans="2:11" ht="12.75" customHeight="1">
      <c r="B86" s="18">
        <v>71</v>
      </c>
      <c r="C86" s="23">
        <f t="shared" si="3"/>
        <v>699</v>
      </c>
      <c r="D86" s="24">
        <v>345</v>
      </c>
      <c r="E86" s="25">
        <v>354</v>
      </c>
      <c r="F86" s="23">
        <f t="shared" si="4"/>
        <v>578</v>
      </c>
      <c r="G86" s="24">
        <v>287</v>
      </c>
      <c r="H86" s="25">
        <v>291</v>
      </c>
      <c r="I86" s="23">
        <f t="shared" si="5"/>
        <v>1573</v>
      </c>
      <c r="J86" s="24">
        <v>776</v>
      </c>
      <c r="K86" s="25">
        <v>797</v>
      </c>
    </row>
    <row r="87" spans="2:11" ht="12.75" customHeight="1">
      <c r="B87" s="18">
        <v>72</v>
      </c>
      <c r="C87" s="23">
        <f t="shared" si="3"/>
        <v>486</v>
      </c>
      <c r="D87" s="24">
        <v>245</v>
      </c>
      <c r="E87" s="25">
        <v>241</v>
      </c>
      <c r="F87" s="23">
        <f t="shared" si="4"/>
        <v>363</v>
      </c>
      <c r="G87" s="24">
        <v>165</v>
      </c>
      <c r="H87" s="25">
        <v>198</v>
      </c>
      <c r="I87" s="23">
        <f t="shared" si="5"/>
        <v>1056</v>
      </c>
      <c r="J87" s="24">
        <v>525</v>
      </c>
      <c r="K87" s="25">
        <v>531</v>
      </c>
    </row>
    <row r="88" spans="2:11" ht="12.75" customHeight="1">
      <c r="B88" s="18">
        <v>73</v>
      </c>
      <c r="C88" s="23">
        <f t="shared" si="3"/>
        <v>498</v>
      </c>
      <c r="D88" s="24">
        <v>250</v>
      </c>
      <c r="E88" s="25">
        <v>248</v>
      </c>
      <c r="F88" s="23">
        <f t="shared" si="4"/>
        <v>306</v>
      </c>
      <c r="G88" s="24">
        <v>140</v>
      </c>
      <c r="H88" s="25">
        <v>166</v>
      </c>
      <c r="I88" s="23">
        <f t="shared" si="5"/>
        <v>1008</v>
      </c>
      <c r="J88" s="24">
        <v>448</v>
      </c>
      <c r="K88" s="25">
        <v>560</v>
      </c>
    </row>
    <row r="89" spans="2:11" ht="12.75" customHeight="1">
      <c r="B89" s="18">
        <v>74</v>
      </c>
      <c r="C89" s="23">
        <f t="shared" si="3"/>
        <v>596</v>
      </c>
      <c r="D89" s="24">
        <v>283</v>
      </c>
      <c r="E89" s="25">
        <v>313</v>
      </c>
      <c r="F89" s="23">
        <f t="shared" si="4"/>
        <v>444</v>
      </c>
      <c r="G89" s="24">
        <v>176</v>
      </c>
      <c r="H89" s="25">
        <v>268</v>
      </c>
      <c r="I89" s="23">
        <f t="shared" si="5"/>
        <v>1216</v>
      </c>
      <c r="J89" s="24">
        <v>540</v>
      </c>
      <c r="K89" s="25">
        <v>676</v>
      </c>
    </row>
    <row r="90" spans="2:11" ht="12.75" customHeight="1">
      <c r="B90" s="18">
        <v>75</v>
      </c>
      <c r="C90" s="23">
        <f t="shared" si="3"/>
        <v>537</v>
      </c>
      <c r="D90" s="24">
        <v>240</v>
      </c>
      <c r="E90" s="25">
        <v>297</v>
      </c>
      <c r="F90" s="23">
        <f t="shared" si="4"/>
        <v>401</v>
      </c>
      <c r="G90" s="24">
        <v>185</v>
      </c>
      <c r="H90" s="25">
        <v>216</v>
      </c>
      <c r="I90" s="23">
        <f t="shared" si="5"/>
        <v>1106</v>
      </c>
      <c r="J90" s="24">
        <v>492</v>
      </c>
      <c r="K90" s="25">
        <v>614</v>
      </c>
    </row>
    <row r="91" spans="2:11" ht="12.75" customHeight="1">
      <c r="B91" s="18">
        <v>76</v>
      </c>
      <c r="C91" s="23">
        <f t="shared" si="3"/>
        <v>617</v>
      </c>
      <c r="D91" s="24">
        <v>260</v>
      </c>
      <c r="E91" s="25">
        <v>357</v>
      </c>
      <c r="F91" s="23">
        <f t="shared" si="4"/>
        <v>463</v>
      </c>
      <c r="G91" s="24">
        <v>182</v>
      </c>
      <c r="H91" s="25">
        <v>281</v>
      </c>
      <c r="I91" s="23">
        <f t="shared" si="5"/>
        <v>1180</v>
      </c>
      <c r="J91" s="24">
        <v>550</v>
      </c>
      <c r="K91" s="25">
        <v>630</v>
      </c>
    </row>
    <row r="92" spans="2:11" ht="12.75" customHeight="1">
      <c r="B92" s="18">
        <v>77</v>
      </c>
      <c r="C92" s="23">
        <f t="shared" si="3"/>
        <v>546</v>
      </c>
      <c r="D92" s="24">
        <v>239</v>
      </c>
      <c r="E92" s="25">
        <v>307</v>
      </c>
      <c r="F92" s="23">
        <f t="shared" si="4"/>
        <v>536</v>
      </c>
      <c r="G92" s="24">
        <v>208</v>
      </c>
      <c r="H92" s="25">
        <v>328</v>
      </c>
      <c r="I92" s="23">
        <f t="shared" si="5"/>
        <v>1169</v>
      </c>
      <c r="J92" s="24">
        <v>515</v>
      </c>
      <c r="K92" s="25">
        <v>654</v>
      </c>
    </row>
    <row r="93" spans="2:11" ht="12.75" customHeight="1">
      <c r="B93" s="18">
        <v>78</v>
      </c>
      <c r="C93" s="23">
        <f t="shared" si="3"/>
        <v>562</v>
      </c>
      <c r="D93" s="24">
        <v>246</v>
      </c>
      <c r="E93" s="25">
        <v>316</v>
      </c>
      <c r="F93" s="23">
        <f t="shared" si="4"/>
        <v>542</v>
      </c>
      <c r="G93" s="24">
        <v>228</v>
      </c>
      <c r="H93" s="25">
        <v>314</v>
      </c>
      <c r="I93" s="23">
        <f t="shared" si="5"/>
        <v>1148</v>
      </c>
      <c r="J93" s="24">
        <v>493</v>
      </c>
      <c r="K93" s="25">
        <v>655</v>
      </c>
    </row>
    <row r="94" spans="2:11" ht="12.75" customHeight="1">
      <c r="B94" s="62">
        <v>79</v>
      </c>
      <c r="C94" s="27">
        <f t="shared" si="3"/>
        <v>504</v>
      </c>
      <c r="D94" s="28">
        <v>209</v>
      </c>
      <c r="E94" s="29">
        <v>295</v>
      </c>
      <c r="F94" s="27">
        <f t="shared" si="4"/>
        <v>539</v>
      </c>
      <c r="G94" s="28">
        <v>226</v>
      </c>
      <c r="H94" s="29">
        <v>313</v>
      </c>
      <c r="I94" s="27">
        <f t="shared" si="5"/>
        <v>1056</v>
      </c>
      <c r="J94" s="28">
        <v>435</v>
      </c>
      <c r="K94" s="29">
        <v>621</v>
      </c>
    </row>
    <row r="95" spans="2:11" ht="12.75" customHeight="1">
      <c r="B95" s="18">
        <v>80</v>
      </c>
      <c r="C95" s="23">
        <f t="shared" si="3"/>
        <v>501</v>
      </c>
      <c r="D95" s="24">
        <v>230</v>
      </c>
      <c r="E95" s="25">
        <v>271</v>
      </c>
      <c r="F95" s="23">
        <f t="shared" si="4"/>
        <v>490</v>
      </c>
      <c r="G95" s="24">
        <v>198</v>
      </c>
      <c r="H95" s="25">
        <v>292</v>
      </c>
      <c r="I95" s="23">
        <f t="shared" si="5"/>
        <v>1106</v>
      </c>
      <c r="J95" s="24">
        <v>449</v>
      </c>
      <c r="K95" s="25">
        <v>657</v>
      </c>
    </row>
    <row r="96" spans="2:11" ht="12.75" customHeight="1">
      <c r="B96" s="18">
        <v>81</v>
      </c>
      <c r="C96" s="23">
        <f t="shared" si="3"/>
        <v>567</v>
      </c>
      <c r="D96" s="24">
        <v>238</v>
      </c>
      <c r="E96" s="25">
        <v>329</v>
      </c>
      <c r="F96" s="23">
        <f t="shared" si="4"/>
        <v>581</v>
      </c>
      <c r="G96" s="24">
        <v>245</v>
      </c>
      <c r="H96" s="25">
        <v>336</v>
      </c>
      <c r="I96" s="23">
        <f t="shared" si="5"/>
        <v>1072</v>
      </c>
      <c r="J96" s="24">
        <v>443</v>
      </c>
      <c r="K96" s="25">
        <v>629</v>
      </c>
    </row>
    <row r="97" spans="2:11" ht="12.75" customHeight="1">
      <c r="B97" s="18">
        <v>82</v>
      </c>
      <c r="C97" s="23">
        <f t="shared" si="3"/>
        <v>467</v>
      </c>
      <c r="D97" s="24">
        <v>169</v>
      </c>
      <c r="E97" s="25">
        <v>298</v>
      </c>
      <c r="F97" s="23">
        <f t="shared" si="4"/>
        <v>502</v>
      </c>
      <c r="G97" s="24">
        <v>205</v>
      </c>
      <c r="H97" s="25">
        <v>297</v>
      </c>
      <c r="I97" s="23">
        <f t="shared" si="5"/>
        <v>1053</v>
      </c>
      <c r="J97" s="24">
        <v>413</v>
      </c>
      <c r="K97" s="25">
        <v>640</v>
      </c>
    </row>
    <row r="98" spans="2:11" ht="12.75" customHeight="1">
      <c r="B98" s="18">
        <v>83</v>
      </c>
      <c r="C98" s="23">
        <f t="shared" si="3"/>
        <v>491</v>
      </c>
      <c r="D98" s="24">
        <v>168</v>
      </c>
      <c r="E98" s="25">
        <v>323</v>
      </c>
      <c r="F98" s="23">
        <f t="shared" si="4"/>
        <v>539</v>
      </c>
      <c r="G98" s="24">
        <v>218</v>
      </c>
      <c r="H98" s="25">
        <v>321</v>
      </c>
      <c r="I98" s="23">
        <f t="shared" si="5"/>
        <v>1035</v>
      </c>
      <c r="J98" s="24">
        <v>417</v>
      </c>
      <c r="K98" s="25">
        <v>618</v>
      </c>
    </row>
    <row r="99" spans="2:11" ht="12.75" customHeight="1">
      <c r="B99" s="18">
        <v>84</v>
      </c>
      <c r="C99" s="23">
        <f t="shared" si="3"/>
        <v>473</v>
      </c>
      <c r="D99" s="24">
        <v>166</v>
      </c>
      <c r="E99" s="25">
        <v>307</v>
      </c>
      <c r="F99" s="23">
        <f t="shared" si="4"/>
        <v>479</v>
      </c>
      <c r="G99" s="24">
        <v>200</v>
      </c>
      <c r="H99" s="25">
        <v>279</v>
      </c>
      <c r="I99" s="23">
        <f t="shared" si="5"/>
        <v>954</v>
      </c>
      <c r="J99" s="24">
        <v>377</v>
      </c>
      <c r="K99" s="25">
        <v>577</v>
      </c>
    </row>
    <row r="100" spans="2:11" ht="12.75" customHeight="1">
      <c r="B100" s="18">
        <v>85</v>
      </c>
      <c r="C100" s="23">
        <f t="shared" si="3"/>
        <v>440</v>
      </c>
      <c r="D100" s="24">
        <v>155</v>
      </c>
      <c r="E100" s="25">
        <v>285</v>
      </c>
      <c r="F100" s="23">
        <f t="shared" si="4"/>
        <v>415</v>
      </c>
      <c r="G100" s="24">
        <v>153</v>
      </c>
      <c r="H100" s="25">
        <v>262</v>
      </c>
      <c r="I100" s="23">
        <f t="shared" si="5"/>
        <v>907</v>
      </c>
      <c r="J100" s="24">
        <v>327</v>
      </c>
      <c r="K100" s="25">
        <v>580</v>
      </c>
    </row>
    <row r="101" spans="2:11" ht="12.75" customHeight="1">
      <c r="B101" s="18">
        <v>86</v>
      </c>
      <c r="C101" s="23">
        <f t="shared" si="3"/>
        <v>458</v>
      </c>
      <c r="D101" s="24">
        <v>158</v>
      </c>
      <c r="E101" s="25">
        <v>300</v>
      </c>
      <c r="F101" s="23">
        <f t="shared" si="4"/>
        <v>396</v>
      </c>
      <c r="G101" s="24">
        <v>138</v>
      </c>
      <c r="H101" s="25">
        <v>258</v>
      </c>
      <c r="I101" s="23">
        <f t="shared" si="5"/>
        <v>899</v>
      </c>
      <c r="J101" s="24">
        <v>311</v>
      </c>
      <c r="K101" s="25">
        <v>588</v>
      </c>
    </row>
    <row r="102" spans="2:11" ht="12.75" customHeight="1">
      <c r="B102" s="18">
        <v>87</v>
      </c>
      <c r="C102" s="23">
        <f t="shared" si="3"/>
        <v>421</v>
      </c>
      <c r="D102" s="24">
        <v>152</v>
      </c>
      <c r="E102" s="25">
        <v>269</v>
      </c>
      <c r="F102" s="23">
        <f t="shared" si="4"/>
        <v>379</v>
      </c>
      <c r="G102" s="24">
        <v>122</v>
      </c>
      <c r="H102" s="25">
        <v>257</v>
      </c>
      <c r="I102" s="23">
        <f t="shared" si="5"/>
        <v>765</v>
      </c>
      <c r="J102" s="24">
        <v>253</v>
      </c>
      <c r="K102" s="25">
        <v>512</v>
      </c>
    </row>
    <row r="103" spans="2:11" ht="12.75" customHeight="1">
      <c r="B103" s="18">
        <v>88</v>
      </c>
      <c r="C103" s="23">
        <f t="shared" si="3"/>
        <v>367</v>
      </c>
      <c r="D103" s="24">
        <v>112</v>
      </c>
      <c r="E103" s="25">
        <v>255</v>
      </c>
      <c r="F103" s="23">
        <f t="shared" si="4"/>
        <v>332</v>
      </c>
      <c r="G103" s="24">
        <v>107</v>
      </c>
      <c r="H103" s="25">
        <v>225</v>
      </c>
      <c r="I103" s="23">
        <f t="shared" si="5"/>
        <v>717</v>
      </c>
      <c r="J103" s="24">
        <v>230</v>
      </c>
      <c r="K103" s="25">
        <v>487</v>
      </c>
    </row>
    <row r="104" spans="2:11" ht="12.75" customHeight="1">
      <c r="B104" s="62">
        <v>89</v>
      </c>
      <c r="C104" s="27">
        <f t="shared" si="3"/>
        <v>324</v>
      </c>
      <c r="D104" s="28">
        <v>94</v>
      </c>
      <c r="E104" s="29">
        <v>230</v>
      </c>
      <c r="F104" s="27">
        <f t="shared" si="4"/>
        <v>312</v>
      </c>
      <c r="G104" s="28">
        <v>87</v>
      </c>
      <c r="H104" s="29">
        <v>225</v>
      </c>
      <c r="I104" s="27">
        <f t="shared" si="5"/>
        <v>621</v>
      </c>
      <c r="J104" s="28">
        <v>194</v>
      </c>
      <c r="K104" s="29">
        <v>427</v>
      </c>
    </row>
    <row r="105" spans="2:11" ht="12.75" customHeight="1">
      <c r="B105" s="18">
        <v>90</v>
      </c>
      <c r="C105" s="23">
        <f t="shared" si="3"/>
        <v>299</v>
      </c>
      <c r="D105" s="24">
        <v>89</v>
      </c>
      <c r="E105" s="25">
        <v>210</v>
      </c>
      <c r="F105" s="23">
        <f t="shared" si="4"/>
        <v>263</v>
      </c>
      <c r="G105" s="24">
        <v>79</v>
      </c>
      <c r="H105" s="25">
        <v>184</v>
      </c>
      <c r="I105" s="23">
        <f t="shared" si="5"/>
        <v>533</v>
      </c>
      <c r="J105" s="24">
        <v>142</v>
      </c>
      <c r="K105" s="25">
        <v>391</v>
      </c>
    </row>
    <row r="106" spans="2:11" ht="12.75" customHeight="1">
      <c r="B106" s="18">
        <v>91</v>
      </c>
      <c r="C106" s="23">
        <f t="shared" si="3"/>
        <v>230</v>
      </c>
      <c r="D106" s="24">
        <v>60</v>
      </c>
      <c r="E106" s="25">
        <v>170</v>
      </c>
      <c r="F106" s="23">
        <f t="shared" si="4"/>
        <v>202</v>
      </c>
      <c r="G106" s="24">
        <v>50</v>
      </c>
      <c r="H106" s="25">
        <v>152</v>
      </c>
      <c r="I106" s="23">
        <f t="shared" si="5"/>
        <v>481</v>
      </c>
      <c r="J106" s="24">
        <v>128</v>
      </c>
      <c r="K106" s="25">
        <v>353</v>
      </c>
    </row>
    <row r="107" spans="2:11" ht="12.75" customHeight="1">
      <c r="B107" s="18">
        <v>92</v>
      </c>
      <c r="C107" s="23">
        <f t="shared" si="3"/>
        <v>171</v>
      </c>
      <c r="D107" s="24">
        <v>58</v>
      </c>
      <c r="E107" s="25">
        <v>113</v>
      </c>
      <c r="F107" s="23">
        <f t="shared" si="4"/>
        <v>182</v>
      </c>
      <c r="G107" s="24">
        <v>40</v>
      </c>
      <c r="H107" s="25">
        <v>142</v>
      </c>
      <c r="I107" s="23">
        <f t="shared" si="5"/>
        <v>370</v>
      </c>
      <c r="J107" s="24">
        <v>95</v>
      </c>
      <c r="K107" s="25">
        <v>275</v>
      </c>
    </row>
    <row r="108" spans="2:11" ht="12.75" customHeight="1">
      <c r="B108" s="18">
        <v>93</v>
      </c>
      <c r="C108" s="23">
        <f t="shared" si="3"/>
        <v>191</v>
      </c>
      <c r="D108" s="24">
        <v>37</v>
      </c>
      <c r="E108" s="25">
        <v>154</v>
      </c>
      <c r="F108" s="23">
        <f t="shared" si="4"/>
        <v>133</v>
      </c>
      <c r="G108" s="24">
        <v>27</v>
      </c>
      <c r="H108" s="25">
        <v>106</v>
      </c>
      <c r="I108" s="23">
        <f t="shared" si="5"/>
        <v>312</v>
      </c>
      <c r="J108" s="24">
        <v>70</v>
      </c>
      <c r="K108" s="25">
        <v>242</v>
      </c>
    </row>
    <row r="109" spans="2:11" ht="12.75" customHeight="1">
      <c r="B109" s="18">
        <v>94</v>
      </c>
      <c r="C109" s="23">
        <f t="shared" si="3"/>
        <v>143</v>
      </c>
      <c r="D109" s="24">
        <v>27</v>
      </c>
      <c r="E109" s="25">
        <v>116</v>
      </c>
      <c r="F109" s="23">
        <f t="shared" si="4"/>
        <v>105</v>
      </c>
      <c r="G109" s="24">
        <v>18</v>
      </c>
      <c r="H109" s="25">
        <v>87</v>
      </c>
      <c r="I109" s="23">
        <f t="shared" si="5"/>
        <v>276</v>
      </c>
      <c r="J109" s="24">
        <v>45</v>
      </c>
      <c r="K109" s="25">
        <v>231</v>
      </c>
    </row>
    <row r="110" spans="2:11" ht="12.75" customHeight="1">
      <c r="B110" s="18">
        <v>95</v>
      </c>
      <c r="C110" s="23">
        <f t="shared" si="3"/>
        <v>131</v>
      </c>
      <c r="D110" s="24">
        <v>22</v>
      </c>
      <c r="E110" s="25">
        <v>109</v>
      </c>
      <c r="F110" s="23">
        <f t="shared" si="4"/>
        <v>86</v>
      </c>
      <c r="G110" s="24">
        <v>13</v>
      </c>
      <c r="H110" s="25">
        <v>73</v>
      </c>
      <c r="I110" s="23">
        <f t="shared" si="5"/>
        <v>198</v>
      </c>
      <c r="J110" s="24">
        <v>27</v>
      </c>
      <c r="K110" s="25">
        <v>171</v>
      </c>
    </row>
    <row r="111" spans="2:11" ht="12.75" customHeight="1">
      <c r="B111" s="18">
        <v>96</v>
      </c>
      <c r="C111" s="23">
        <f t="shared" si="3"/>
        <v>86</v>
      </c>
      <c r="D111" s="24">
        <v>15</v>
      </c>
      <c r="E111" s="25">
        <v>71</v>
      </c>
      <c r="F111" s="23">
        <f t="shared" si="4"/>
        <v>46</v>
      </c>
      <c r="G111" s="24">
        <v>10</v>
      </c>
      <c r="H111" s="25">
        <v>36</v>
      </c>
      <c r="I111" s="23">
        <f t="shared" si="5"/>
        <v>142</v>
      </c>
      <c r="J111" s="24">
        <v>24</v>
      </c>
      <c r="K111" s="25">
        <v>118</v>
      </c>
    </row>
    <row r="112" spans="2:11" ht="12.75" customHeight="1">
      <c r="B112" s="18">
        <v>97</v>
      </c>
      <c r="C112" s="23">
        <f t="shared" si="3"/>
        <v>58</v>
      </c>
      <c r="D112" s="24">
        <v>6</v>
      </c>
      <c r="E112" s="25">
        <v>52</v>
      </c>
      <c r="F112" s="23">
        <f t="shared" si="4"/>
        <v>39</v>
      </c>
      <c r="G112" s="24">
        <v>4</v>
      </c>
      <c r="H112" s="25">
        <v>35</v>
      </c>
      <c r="I112" s="23">
        <f t="shared" si="5"/>
        <v>109</v>
      </c>
      <c r="J112" s="24">
        <v>16</v>
      </c>
      <c r="K112" s="25">
        <v>93</v>
      </c>
    </row>
    <row r="113" spans="2:11" ht="12.75" customHeight="1">
      <c r="B113" s="18">
        <v>98</v>
      </c>
      <c r="C113" s="23">
        <f t="shared" si="3"/>
        <v>47</v>
      </c>
      <c r="D113" s="24">
        <v>7</v>
      </c>
      <c r="E113" s="25">
        <v>40</v>
      </c>
      <c r="F113" s="23">
        <f t="shared" si="4"/>
        <v>34</v>
      </c>
      <c r="G113" s="24">
        <v>7</v>
      </c>
      <c r="H113" s="25">
        <v>27</v>
      </c>
      <c r="I113" s="23">
        <f t="shared" si="5"/>
        <v>88</v>
      </c>
      <c r="J113" s="24">
        <v>8</v>
      </c>
      <c r="K113" s="25">
        <v>80</v>
      </c>
    </row>
    <row r="114" spans="2:11" ht="12.75" customHeight="1">
      <c r="B114" s="62">
        <v>99</v>
      </c>
      <c r="C114" s="27">
        <f t="shared" si="3"/>
        <v>28</v>
      </c>
      <c r="D114" s="28">
        <v>5</v>
      </c>
      <c r="E114" s="29">
        <v>23</v>
      </c>
      <c r="F114" s="27">
        <f t="shared" si="4"/>
        <v>17</v>
      </c>
      <c r="G114" s="28">
        <v>2</v>
      </c>
      <c r="H114" s="29">
        <v>15</v>
      </c>
      <c r="I114" s="27">
        <f t="shared" si="5"/>
        <v>50</v>
      </c>
      <c r="J114" s="28">
        <v>8</v>
      </c>
      <c r="K114" s="29">
        <v>42</v>
      </c>
    </row>
    <row r="115" spans="2:11" ht="12.75" customHeight="1">
      <c r="B115" s="18" t="s">
        <v>9</v>
      </c>
      <c r="C115" s="23">
        <f t="shared" si="3"/>
        <v>63</v>
      </c>
      <c r="D115" s="36">
        <v>9</v>
      </c>
      <c r="E115" s="37">
        <v>54</v>
      </c>
      <c r="F115" s="23">
        <f t="shared" si="4"/>
        <v>39</v>
      </c>
      <c r="G115" s="24">
        <v>7</v>
      </c>
      <c r="H115" s="25">
        <v>32</v>
      </c>
      <c r="I115" s="23">
        <f t="shared" si="5"/>
        <v>105</v>
      </c>
      <c r="J115" s="24">
        <v>6</v>
      </c>
      <c r="K115" s="25">
        <v>99</v>
      </c>
    </row>
    <row r="116" spans="2:11" ht="12.75" customHeight="1">
      <c r="B116" s="18" t="s">
        <v>10</v>
      </c>
      <c r="C116" s="23">
        <f t="shared" si="3"/>
        <v>430</v>
      </c>
      <c r="D116" s="24">
        <v>228</v>
      </c>
      <c r="E116" s="25">
        <v>202</v>
      </c>
      <c r="F116" s="23">
        <f t="shared" si="4"/>
        <v>9</v>
      </c>
      <c r="G116" s="24">
        <v>7</v>
      </c>
      <c r="H116" s="25">
        <v>2</v>
      </c>
      <c r="I116" s="23">
        <f t="shared" si="5"/>
        <v>927</v>
      </c>
      <c r="J116" s="24">
        <v>417</v>
      </c>
      <c r="K116" s="25">
        <v>510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1810</v>
      </c>
      <c r="D119" s="24">
        <f>SUM(D8:D12)</f>
        <v>938</v>
      </c>
      <c r="E119" s="25">
        <f>SUM(E8:E12)</f>
        <v>872</v>
      </c>
      <c r="F119" s="23">
        <f t="shared" ref="F119:F139" si="7">G119+H119</f>
        <v>1109</v>
      </c>
      <c r="G119" s="24">
        <f>SUM(G8:G12)</f>
        <v>557</v>
      </c>
      <c r="H119" s="25">
        <f>SUM(H8:H12)</f>
        <v>552</v>
      </c>
      <c r="I119" s="23">
        <f t="shared" ref="I119:I139" si="8">J119+K119</f>
        <v>5734</v>
      </c>
      <c r="J119" s="24">
        <f>SUM(J8:J12)</f>
        <v>2910</v>
      </c>
      <c r="K119" s="25">
        <f>SUM(K8:K12)</f>
        <v>2824</v>
      </c>
    </row>
    <row r="120" spans="2:11" ht="12.75" customHeight="1">
      <c r="B120" s="18" t="s">
        <v>13</v>
      </c>
      <c r="C120" s="23">
        <f t="shared" si="6"/>
        <v>2072</v>
      </c>
      <c r="D120" s="24">
        <f>SUM(D13:D17)</f>
        <v>1079</v>
      </c>
      <c r="E120" s="25">
        <f>SUM(E13:E17)</f>
        <v>993</v>
      </c>
      <c r="F120" s="23">
        <f t="shared" si="7"/>
        <v>1345</v>
      </c>
      <c r="G120" s="24">
        <f>SUM(G13:G17)</f>
        <v>668</v>
      </c>
      <c r="H120" s="25">
        <f>SUM(H13:H17)</f>
        <v>677</v>
      </c>
      <c r="I120" s="23">
        <f t="shared" si="8"/>
        <v>6186</v>
      </c>
      <c r="J120" s="24">
        <f>SUM(J13:J17)</f>
        <v>3169</v>
      </c>
      <c r="K120" s="25">
        <f>SUM(K13:K17)</f>
        <v>3017</v>
      </c>
    </row>
    <row r="121" spans="2:11" ht="12.75" customHeight="1">
      <c r="B121" s="18" t="s">
        <v>14</v>
      </c>
      <c r="C121" s="23">
        <f t="shared" si="6"/>
        <v>2289</v>
      </c>
      <c r="D121" s="24">
        <f>SUM(D18:D22)</f>
        <v>1173</v>
      </c>
      <c r="E121" s="25">
        <f>SUM(E18:E22)</f>
        <v>1116</v>
      </c>
      <c r="F121" s="23">
        <f t="shared" si="7"/>
        <v>1358</v>
      </c>
      <c r="G121" s="24">
        <f>SUM(G18:G22)</f>
        <v>695</v>
      </c>
      <c r="H121" s="25">
        <f>SUM(H18:H22)</f>
        <v>663</v>
      </c>
      <c r="I121" s="23">
        <f t="shared" si="8"/>
        <v>6174</v>
      </c>
      <c r="J121" s="24">
        <f>SUM(J18:J22)</f>
        <v>3261</v>
      </c>
      <c r="K121" s="25">
        <f>SUM(K18:K22)</f>
        <v>2913</v>
      </c>
    </row>
    <row r="122" spans="2:11" ht="12.75" customHeight="1">
      <c r="B122" s="18" t="s">
        <v>15</v>
      </c>
      <c r="C122" s="23">
        <f t="shared" si="6"/>
        <v>2543</v>
      </c>
      <c r="D122" s="24">
        <f>SUM(D23:D27)</f>
        <v>1347</v>
      </c>
      <c r="E122" s="25">
        <f>SUM(E23:E27)</f>
        <v>1196</v>
      </c>
      <c r="F122" s="23">
        <f t="shared" si="7"/>
        <v>1340</v>
      </c>
      <c r="G122" s="24">
        <f>SUM(G23:G27)</f>
        <v>700</v>
      </c>
      <c r="H122" s="25">
        <f>SUM(H23:H27)</f>
        <v>640</v>
      </c>
      <c r="I122" s="23">
        <f t="shared" si="8"/>
        <v>6825</v>
      </c>
      <c r="J122" s="24">
        <f>SUM(J23:J27)</f>
        <v>3651</v>
      </c>
      <c r="K122" s="25">
        <f>SUM(K23:K27)</f>
        <v>3174</v>
      </c>
    </row>
    <row r="123" spans="2:11" ht="12.75" customHeight="1">
      <c r="B123" s="18" t="s">
        <v>16</v>
      </c>
      <c r="C123" s="23">
        <f t="shared" si="6"/>
        <v>1608</v>
      </c>
      <c r="D123" s="24">
        <f>SUM(D28:D32)</f>
        <v>760</v>
      </c>
      <c r="E123" s="25">
        <f>SUM(E28:E32)</f>
        <v>848</v>
      </c>
      <c r="F123" s="23">
        <f t="shared" si="7"/>
        <v>803</v>
      </c>
      <c r="G123" s="24">
        <f>SUM(G28:G32)</f>
        <v>352</v>
      </c>
      <c r="H123" s="25">
        <f>SUM(H28:H32)</f>
        <v>451</v>
      </c>
      <c r="I123" s="23">
        <f t="shared" si="8"/>
        <v>5246</v>
      </c>
      <c r="J123" s="24">
        <f>SUM(J28:J32)</f>
        <v>2705</v>
      </c>
      <c r="K123" s="25">
        <f>SUM(K28:K32)</f>
        <v>2541</v>
      </c>
    </row>
    <row r="124" spans="2:11" ht="12.75" customHeight="1">
      <c r="B124" s="18" t="s">
        <v>17</v>
      </c>
      <c r="C124" s="23">
        <f t="shared" si="6"/>
        <v>1535</v>
      </c>
      <c r="D124" s="24">
        <f>SUM(D33:D37)</f>
        <v>739</v>
      </c>
      <c r="E124" s="25">
        <f>SUM(E33:E37)</f>
        <v>796</v>
      </c>
      <c r="F124" s="23">
        <f t="shared" si="7"/>
        <v>914</v>
      </c>
      <c r="G124" s="24">
        <f>SUM(G33:G37)</f>
        <v>410</v>
      </c>
      <c r="H124" s="25">
        <f>SUM(H33:H37)</f>
        <v>504</v>
      </c>
      <c r="I124" s="23">
        <f t="shared" si="8"/>
        <v>5506</v>
      </c>
      <c r="J124" s="24">
        <f>SUM(J33:J37)</f>
        <v>2699</v>
      </c>
      <c r="K124" s="25">
        <f>SUM(K33:K37)</f>
        <v>2807</v>
      </c>
    </row>
    <row r="125" spans="2:11" ht="12.75" customHeight="1">
      <c r="B125" s="18" t="s">
        <v>18</v>
      </c>
      <c r="C125" s="23">
        <f t="shared" si="6"/>
        <v>2065</v>
      </c>
      <c r="D125" s="24">
        <f>SUM(D38:D42)</f>
        <v>1024</v>
      </c>
      <c r="E125" s="25">
        <f>SUM(E38:E42)</f>
        <v>1041</v>
      </c>
      <c r="F125" s="23">
        <f t="shared" si="7"/>
        <v>1436</v>
      </c>
      <c r="G125" s="24">
        <f>SUM(G38:G42)</f>
        <v>740</v>
      </c>
      <c r="H125" s="25">
        <f>SUM(H38:H42)</f>
        <v>696</v>
      </c>
      <c r="I125" s="23">
        <f t="shared" si="8"/>
        <v>6849</v>
      </c>
      <c r="J125" s="24">
        <f>SUM(J38:J42)</f>
        <v>3362</v>
      </c>
      <c r="K125" s="25">
        <f>SUM(K38:K42)</f>
        <v>3487</v>
      </c>
    </row>
    <row r="126" spans="2:11" ht="12.75" customHeight="1">
      <c r="B126" s="18" t="s">
        <v>19</v>
      </c>
      <c r="C126" s="23">
        <f t="shared" si="6"/>
        <v>2377</v>
      </c>
      <c r="D126" s="24">
        <f>SUM(D43:D47)</f>
        <v>1094</v>
      </c>
      <c r="E126" s="25">
        <f>SUM(E43:E47)</f>
        <v>1283</v>
      </c>
      <c r="F126" s="23">
        <f t="shared" si="7"/>
        <v>1589</v>
      </c>
      <c r="G126" s="24">
        <f>SUM(G43:G47)</f>
        <v>782</v>
      </c>
      <c r="H126" s="25">
        <f>SUM(H43:H47)</f>
        <v>807</v>
      </c>
      <c r="I126" s="23">
        <f t="shared" si="8"/>
        <v>7409</v>
      </c>
      <c r="J126" s="24">
        <f>SUM(J43:J47)</f>
        <v>3578</v>
      </c>
      <c r="K126" s="25">
        <f>SUM(K43:K47)</f>
        <v>3831</v>
      </c>
    </row>
    <row r="127" spans="2:11" ht="12.75" customHeight="1">
      <c r="B127" s="18" t="s">
        <v>20</v>
      </c>
      <c r="C127" s="23">
        <f t="shared" si="6"/>
        <v>2712</v>
      </c>
      <c r="D127" s="24">
        <f>SUM(D48:D52)</f>
        <v>1325</v>
      </c>
      <c r="E127" s="25">
        <f>SUM(E48:E52)</f>
        <v>1387</v>
      </c>
      <c r="F127" s="23">
        <f t="shared" si="7"/>
        <v>1600</v>
      </c>
      <c r="G127" s="24">
        <f>SUM(G48:G52)</f>
        <v>790</v>
      </c>
      <c r="H127" s="25">
        <f>SUM(H48:H52)</f>
        <v>810</v>
      </c>
      <c r="I127" s="23">
        <f t="shared" si="8"/>
        <v>7992</v>
      </c>
      <c r="J127" s="24">
        <f>SUM(J48:J52)</f>
        <v>3871</v>
      </c>
      <c r="K127" s="25">
        <f>SUM(K48:K52)</f>
        <v>4121</v>
      </c>
    </row>
    <row r="128" spans="2:11" ht="12.75" customHeight="1">
      <c r="B128" s="18" t="s">
        <v>21</v>
      </c>
      <c r="C128" s="23">
        <f t="shared" si="6"/>
        <v>2574</v>
      </c>
      <c r="D128" s="24">
        <f>SUM(D53:D57)</f>
        <v>1181</v>
      </c>
      <c r="E128" s="25">
        <f>SUM(E53:E57)</f>
        <v>1393</v>
      </c>
      <c r="F128" s="23">
        <f t="shared" si="7"/>
        <v>1615</v>
      </c>
      <c r="G128" s="24">
        <f>SUM(G53:G57)</f>
        <v>804</v>
      </c>
      <c r="H128" s="25">
        <f>SUM(H53:H57)</f>
        <v>811</v>
      </c>
      <c r="I128" s="23">
        <f t="shared" si="8"/>
        <v>7910</v>
      </c>
      <c r="J128" s="24">
        <f>SUM(J53:J57)</f>
        <v>3811</v>
      </c>
      <c r="K128" s="25">
        <f>SUM(K53:K57)</f>
        <v>4099</v>
      </c>
    </row>
    <row r="129" spans="2:11" ht="12.75" customHeight="1">
      <c r="B129" s="18" t="s">
        <v>22</v>
      </c>
      <c r="C129" s="23">
        <f t="shared" si="6"/>
        <v>2731</v>
      </c>
      <c r="D129" s="24">
        <f>SUM(D58:D62)</f>
        <v>1319</v>
      </c>
      <c r="E129" s="25">
        <f>SUM(E58:E62)</f>
        <v>1412</v>
      </c>
      <c r="F129" s="23">
        <f t="shared" si="7"/>
        <v>1878</v>
      </c>
      <c r="G129" s="24">
        <f>SUM(G58:G62)</f>
        <v>898</v>
      </c>
      <c r="H129" s="25">
        <f>SUM(H58:H62)</f>
        <v>980</v>
      </c>
      <c r="I129" s="23">
        <f t="shared" si="8"/>
        <v>7750</v>
      </c>
      <c r="J129" s="24">
        <f>SUM(J58:J62)</f>
        <v>3718</v>
      </c>
      <c r="K129" s="25">
        <f>SUM(K58:K62)</f>
        <v>4032</v>
      </c>
    </row>
    <row r="130" spans="2:11" ht="12.75" customHeight="1">
      <c r="B130" s="18" t="s">
        <v>23</v>
      </c>
      <c r="C130" s="23">
        <f t="shared" si="6"/>
        <v>3165</v>
      </c>
      <c r="D130" s="24">
        <f>SUM(D63:D67)</f>
        <v>1502</v>
      </c>
      <c r="E130" s="25">
        <f>SUM(E63:E67)</f>
        <v>1663</v>
      </c>
      <c r="F130" s="23">
        <f t="shared" si="7"/>
        <v>2461</v>
      </c>
      <c r="G130" s="24">
        <f>SUM(G63:G67)</f>
        <v>1196</v>
      </c>
      <c r="H130" s="25">
        <f>SUM(H63:H67)</f>
        <v>1265</v>
      </c>
      <c r="I130" s="23">
        <f t="shared" si="8"/>
        <v>8136</v>
      </c>
      <c r="J130" s="24">
        <f>SUM(J63:J67)</f>
        <v>3982</v>
      </c>
      <c r="K130" s="25">
        <f>SUM(K63:K67)</f>
        <v>4154</v>
      </c>
    </row>
    <row r="131" spans="2:11" ht="12.75" customHeight="1">
      <c r="B131" s="18" t="s">
        <v>24</v>
      </c>
      <c r="C131" s="23">
        <f t="shared" si="6"/>
        <v>3781</v>
      </c>
      <c r="D131" s="24">
        <f>SUM(D68:D72)</f>
        <v>1885</v>
      </c>
      <c r="E131" s="25">
        <f>SUM(E68:E72)</f>
        <v>1896</v>
      </c>
      <c r="F131" s="23">
        <f t="shared" si="7"/>
        <v>3191</v>
      </c>
      <c r="G131" s="24">
        <f>SUM(G68:G72)</f>
        <v>1584</v>
      </c>
      <c r="H131" s="25">
        <f>SUM(H68:H72)</f>
        <v>1607</v>
      </c>
      <c r="I131" s="23">
        <f t="shared" si="8"/>
        <v>8673</v>
      </c>
      <c r="J131" s="24">
        <f>SUM(J68:J72)</f>
        <v>4203</v>
      </c>
      <c r="K131" s="25">
        <f>SUM(K68:K72)</f>
        <v>4470</v>
      </c>
    </row>
    <row r="132" spans="2:11" ht="12.75" customHeight="1">
      <c r="B132" s="18" t="s">
        <v>25</v>
      </c>
      <c r="C132" s="23">
        <f t="shared" si="6"/>
        <v>4290</v>
      </c>
      <c r="D132" s="24">
        <f>SUM(D80:D84)</f>
        <v>2155</v>
      </c>
      <c r="E132" s="25">
        <f>SUM(E80:E84)</f>
        <v>2135</v>
      </c>
      <c r="F132" s="23">
        <f t="shared" si="7"/>
        <v>3337</v>
      </c>
      <c r="G132" s="24">
        <f>SUM(G80:G84)</f>
        <v>1719</v>
      </c>
      <c r="H132" s="25">
        <f>SUM(H80:H84)</f>
        <v>1618</v>
      </c>
      <c r="I132" s="23">
        <f t="shared" si="8"/>
        <v>9312</v>
      </c>
      <c r="J132" s="24">
        <f>SUM(J80:J84)</f>
        <v>4646</v>
      </c>
      <c r="K132" s="25">
        <f>SUM(K80:K84)</f>
        <v>4666</v>
      </c>
    </row>
    <row r="133" spans="2:11" ht="12.75" customHeight="1">
      <c r="B133" s="18" t="s">
        <v>26</v>
      </c>
      <c r="C133" s="23">
        <f t="shared" si="6"/>
        <v>3208</v>
      </c>
      <c r="D133" s="24">
        <f>SUM(D85:D89)</f>
        <v>1608</v>
      </c>
      <c r="E133" s="25">
        <f>SUM(E85:E89)</f>
        <v>1600</v>
      </c>
      <c r="F133" s="23">
        <f t="shared" si="7"/>
        <v>2360</v>
      </c>
      <c r="G133" s="24">
        <f>SUM(G85:G89)</f>
        <v>1088</v>
      </c>
      <c r="H133" s="25">
        <f>SUM(H85:H89)</f>
        <v>1272</v>
      </c>
      <c r="I133" s="23">
        <f t="shared" si="8"/>
        <v>6704</v>
      </c>
      <c r="J133" s="24">
        <f>SUM(J85:J89)</f>
        <v>3204</v>
      </c>
      <c r="K133" s="25">
        <f>SUM(K85:K89)</f>
        <v>3500</v>
      </c>
    </row>
    <row r="134" spans="2:11" ht="12.75" customHeight="1">
      <c r="B134" s="18" t="s">
        <v>27</v>
      </c>
      <c r="C134" s="23">
        <f t="shared" si="6"/>
        <v>2766</v>
      </c>
      <c r="D134" s="24">
        <f>SUM(D90:D94)</f>
        <v>1194</v>
      </c>
      <c r="E134" s="25">
        <f>SUM(E90:E94)</f>
        <v>1572</v>
      </c>
      <c r="F134" s="23">
        <f t="shared" si="7"/>
        <v>2481</v>
      </c>
      <c r="G134" s="24">
        <f>SUM(G90:G94)</f>
        <v>1029</v>
      </c>
      <c r="H134" s="25">
        <f>SUM(H90:H94)</f>
        <v>1452</v>
      </c>
      <c r="I134" s="23">
        <f t="shared" si="8"/>
        <v>5659</v>
      </c>
      <c r="J134" s="24">
        <f>SUM(J90:J94)</f>
        <v>2485</v>
      </c>
      <c r="K134" s="25">
        <f>SUM(K90:K94)</f>
        <v>3174</v>
      </c>
    </row>
    <row r="135" spans="2:11" ht="12.75" customHeight="1">
      <c r="B135" s="18" t="s">
        <v>28</v>
      </c>
      <c r="C135" s="23">
        <f t="shared" si="6"/>
        <v>2499</v>
      </c>
      <c r="D135" s="24">
        <f>SUM(D95:D99)</f>
        <v>971</v>
      </c>
      <c r="E135" s="25">
        <f>SUM(E95:E99)</f>
        <v>1528</v>
      </c>
      <c r="F135" s="23">
        <f t="shared" si="7"/>
        <v>2591</v>
      </c>
      <c r="G135" s="24">
        <f>SUM(G95:G99)</f>
        <v>1066</v>
      </c>
      <c r="H135" s="25">
        <f>SUM(H95:H99)</f>
        <v>1525</v>
      </c>
      <c r="I135" s="23">
        <f t="shared" si="8"/>
        <v>5220</v>
      </c>
      <c r="J135" s="24">
        <f>SUM(J95:J99)</f>
        <v>2099</v>
      </c>
      <c r="K135" s="25">
        <f>SUM(K95:K99)</f>
        <v>3121</v>
      </c>
    </row>
    <row r="136" spans="2:11" ht="12.75" customHeight="1">
      <c r="B136" s="18" t="s">
        <v>29</v>
      </c>
      <c r="C136" s="23">
        <f t="shared" si="6"/>
        <v>2010</v>
      </c>
      <c r="D136" s="24">
        <f>SUM(D100:D104)</f>
        <v>671</v>
      </c>
      <c r="E136" s="25">
        <f>SUM(E100:E104)</f>
        <v>1339</v>
      </c>
      <c r="F136" s="23">
        <f t="shared" si="7"/>
        <v>1834</v>
      </c>
      <c r="G136" s="24">
        <f>SUM(G100:G104)</f>
        <v>607</v>
      </c>
      <c r="H136" s="25">
        <f>SUM(H100:H104)</f>
        <v>1227</v>
      </c>
      <c r="I136" s="23">
        <f t="shared" si="8"/>
        <v>3909</v>
      </c>
      <c r="J136" s="24">
        <f>SUM(J100:J104)</f>
        <v>1315</v>
      </c>
      <c r="K136" s="25">
        <f>SUM(K100:K104)</f>
        <v>2594</v>
      </c>
    </row>
    <row r="137" spans="2:11" ht="12.75" customHeight="1">
      <c r="B137" s="18" t="s">
        <v>30</v>
      </c>
      <c r="C137" s="23">
        <f t="shared" si="6"/>
        <v>1034</v>
      </c>
      <c r="D137" s="24">
        <f>SUM(D105:D109)</f>
        <v>271</v>
      </c>
      <c r="E137" s="25">
        <f>SUM(E105:E109)</f>
        <v>763</v>
      </c>
      <c r="F137" s="23">
        <f t="shared" si="7"/>
        <v>885</v>
      </c>
      <c r="G137" s="24">
        <f>SUM(G105:G109)</f>
        <v>214</v>
      </c>
      <c r="H137" s="25">
        <f>SUM(H105:H109)</f>
        <v>671</v>
      </c>
      <c r="I137" s="23">
        <f t="shared" si="8"/>
        <v>1972</v>
      </c>
      <c r="J137" s="24">
        <f>SUM(J105:J109)</f>
        <v>480</v>
      </c>
      <c r="K137" s="25">
        <f>SUM(K105:K109)</f>
        <v>1492</v>
      </c>
    </row>
    <row r="138" spans="2:11" ht="12.75" customHeight="1">
      <c r="B138" s="18" t="s">
        <v>31</v>
      </c>
      <c r="C138" s="23">
        <f t="shared" si="6"/>
        <v>350</v>
      </c>
      <c r="D138" s="24">
        <f>SUM(D110:D114)</f>
        <v>55</v>
      </c>
      <c r="E138" s="25">
        <f>SUM(E110:E114)</f>
        <v>295</v>
      </c>
      <c r="F138" s="23">
        <f t="shared" si="7"/>
        <v>222</v>
      </c>
      <c r="G138" s="24">
        <f>SUM(G110:G114)</f>
        <v>36</v>
      </c>
      <c r="H138" s="25">
        <f>SUM(H110:H114)</f>
        <v>186</v>
      </c>
      <c r="I138" s="23">
        <f t="shared" si="8"/>
        <v>587</v>
      </c>
      <c r="J138" s="24">
        <f>SUM(J110:J114)</f>
        <v>83</v>
      </c>
      <c r="K138" s="25">
        <f>SUM(K110:K114)</f>
        <v>504</v>
      </c>
    </row>
    <row r="139" spans="2:11" ht="12.75" customHeight="1">
      <c r="B139" s="18" t="s">
        <v>9</v>
      </c>
      <c r="C139" s="23">
        <f t="shared" si="6"/>
        <v>63</v>
      </c>
      <c r="D139" s="24">
        <f>SUM(D115)</f>
        <v>9</v>
      </c>
      <c r="E139" s="25">
        <f>SUM(E115)</f>
        <v>54</v>
      </c>
      <c r="F139" s="23">
        <f t="shared" si="7"/>
        <v>39</v>
      </c>
      <c r="G139" s="24">
        <f>SUM(G115)</f>
        <v>7</v>
      </c>
      <c r="H139" s="25">
        <f>SUM(H115)</f>
        <v>32</v>
      </c>
      <c r="I139" s="23">
        <f t="shared" si="8"/>
        <v>105</v>
      </c>
      <c r="J139" s="24">
        <f>SUM(J115)</f>
        <v>6</v>
      </c>
      <c r="K139" s="25">
        <f>SUM(K115)</f>
        <v>99</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6171</v>
      </c>
      <c r="D142" s="24">
        <f t="shared" si="9"/>
        <v>3190</v>
      </c>
      <c r="E142" s="25">
        <f t="shared" si="9"/>
        <v>2981</v>
      </c>
      <c r="F142" s="23">
        <f t="shared" si="9"/>
        <v>3812</v>
      </c>
      <c r="G142" s="24">
        <f t="shared" si="9"/>
        <v>1920</v>
      </c>
      <c r="H142" s="25">
        <f t="shared" si="9"/>
        <v>1892</v>
      </c>
      <c r="I142" s="23">
        <f t="shared" si="9"/>
        <v>18094</v>
      </c>
      <c r="J142" s="24">
        <f t="shared" si="9"/>
        <v>9340</v>
      </c>
      <c r="K142" s="25">
        <f t="shared" si="9"/>
        <v>8754</v>
      </c>
    </row>
    <row r="143" spans="2:11" ht="12.75" customHeight="1">
      <c r="B143" s="67" t="s">
        <v>34</v>
      </c>
      <c r="C143" s="23">
        <f t="shared" ref="C143:K143" si="10">SUM(C122:C131)</f>
        <v>25091</v>
      </c>
      <c r="D143" s="24">
        <f t="shared" si="10"/>
        <v>12176</v>
      </c>
      <c r="E143" s="25">
        <f t="shared" si="10"/>
        <v>12915</v>
      </c>
      <c r="F143" s="23">
        <f t="shared" si="10"/>
        <v>16827</v>
      </c>
      <c r="G143" s="24">
        <f t="shared" si="10"/>
        <v>8256</v>
      </c>
      <c r="H143" s="25">
        <f t="shared" si="10"/>
        <v>8571</v>
      </c>
      <c r="I143" s="23">
        <f t="shared" si="10"/>
        <v>72296</v>
      </c>
      <c r="J143" s="24">
        <f t="shared" si="10"/>
        <v>35580</v>
      </c>
      <c r="K143" s="25">
        <f t="shared" si="10"/>
        <v>36716</v>
      </c>
    </row>
    <row r="144" spans="2:11" ht="12.75" customHeight="1">
      <c r="B144" s="67" t="s">
        <v>35</v>
      </c>
      <c r="C144" s="23">
        <f t="shared" ref="C144:K144" si="11">SUM(C132:C139)</f>
        <v>16220</v>
      </c>
      <c r="D144" s="24">
        <f t="shared" si="11"/>
        <v>6934</v>
      </c>
      <c r="E144" s="25">
        <f t="shared" si="11"/>
        <v>9286</v>
      </c>
      <c r="F144" s="23">
        <f t="shared" si="11"/>
        <v>13749</v>
      </c>
      <c r="G144" s="24">
        <f t="shared" si="11"/>
        <v>5766</v>
      </c>
      <c r="H144" s="25">
        <f t="shared" si="11"/>
        <v>7983</v>
      </c>
      <c r="I144" s="23">
        <f t="shared" si="11"/>
        <v>33468</v>
      </c>
      <c r="J144" s="24">
        <f t="shared" si="11"/>
        <v>14318</v>
      </c>
      <c r="K144" s="25">
        <f t="shared" si="11"/>
        <v>19150</v>
      </c>
    </row>
    <row r="145" spans="2:11" ht="12.75" customHeight="1">
      <c r="B145" s="67" t="s">
        <v>36</v>
      </c>
      <c r="C145" s="23">
        <f t="shared" ref="C145:K145" si="12">SUM(C134:C139)</f>
        <v>8722</v>
      </c>
      <c r="D145" s="24">
        <f t="shared" si="12"/>
        <v>3171</v>
      </c>
      <c r="E145" s="25">
        <f t="shared" si="12"/>
        <v>5551</v>
      </c>
      <c r="F145" s="23">
        <f t="shared" si="12"/>
        <v>8052</v>
      </c>
      <c r="G145" s="24">
        <f t="shared" si="12"/>
        <v>2959</v>
      </c>
      <c r="H145" s="25">
        <f t="shared" si="12"/>
        <v>5093</v>
      </c>
      <c r="I145" s="23">
        <f t="shared" si="12"/>
        <v>17452</v>
      </c>
      <c r="J145" s="24">
        <f t="shared" si="12"/>
        <v>6468</v>
      </c>
      <c r="K145" s="25">
        <f t="shared" si="12"/>
        <v>10984</v>
      </c>
    </row>
    <row r="146" spans="2:11" ht="12.75" customHeight="1">
      <c r="B146" s="68" t="s">
        <v>37</v>
      </c>
      <c r="C146" s="47"/>
      <c r="D146" s="48"/>
      <c r="E146" s="49"/>
      <c r="F146" s="47"/>
      <c r="G146" s="48"/>
      <c r="H146" s="49"/>
      <c r="I146" s="47"/>
      <c r="J146" s="48"/>
      <c r="K146" s="49"/>
    </row>
    <row r="147" spans="2:11" ht="12.75" customHeight="1">
      <c r="B147" s="67" t="s">
        <v>33</v>
      </c>
      <c r="C147" s="50">
        <f>C142/($C$6-$C$116)*100</f>
        <v>12.996503938334527</v>
      </c>
      <c r="D147" s="51">
        <f>D142/($D$6-$D$116)*100</f>
        <v>14.304932735426009</v>
      </c>
      <c r="E147" s="52">
        <f>E142/($E$6-$E$116)*100</f>
        <v>11.837820665554762</v>
      </c>
      <c r="F147" s="50">
        <f>F142/($F$6-$F$116)*100</f>
        <v>11.085262300802604</v>
      </c>
      <c r="G147" s="51">
        <f>G142/($G$6-$G$116)*100</f>
        <v>12.043658261196837</v>
      </c>
      <c r="H147" s="52">
        <f>H142/($H$6-$H$116)*100</f>
        <v>10.256966279952293</v>
      </c>
      <c r="I147" s="50">
        <f>I142/($I$6-$I$116)*100</f>
        <v>14.608664761258861</v>
      </c>
      <c r="J147" s="51">
        <f>J142/($J$6-$J$116)*100</f>
        <v>15.766906377662988</v>
      </c>
      <c r="K147" s="52">
        <f>K142/($K$6-$K$116)*100</f>
        <v>13.546889507892294</v>
      </c>
    </row>
    <row r="148" spans="2:11" ht="12.75" customHeight="1">
      <c r="B148" s="67" t="s">
        <v>34</v>
      </c>
      <c r="C148" s="50">
        <f t="shared" ref="C148:C150" si="13">C143/($C$6-$C$116)*100</f>
        <v>52.843182679752331</v>
      </c>
      <c r="D148" s="51">
        <f t="shared" ref="D148:D150" si="14">D143/($D$6-$D$116)*100</f>
        <v>54.600896860986545</v>
      </c>
      <c r="E148" s="52">
        <f t="shared" ref="E148:E150" si="15">E143/($E$6-$E$116)*100</f>
        <v>51.28663330950679</v>
      </c>
      <c r="F148" s="50">
        <f t="shared" ref="F148:F150" si="16">F143/($F$6-$F$116)*100</f>
        <v>48.932767244387577</v>
      </c>
      <c r="G148" s="51">
        <f t="shared" ref="G148:G150" si="17">G143/($G$6-$G$116)*100</f>
        <v>51.787730523146401</v>
      </c>
      <c r="H148" s="52">
        <f t="shared" ref="H148:H150" si="18">H143/($H$6-$H$116)*100</f>
        <v>46.465358343272257</v>
      </c>
      <c r="I148" s="50">
        <f t="shared" ref="I148:I150" si="19">I143/($I$6-$I$116)*100</f>
        <v>58.370068949926527</v>
      </c>
      <c r="J148" s="51">
        <f t="shared" ref="J148:J150" si="20">J143/($J$6-$J$116)*100</f>
        <v>60.062797528613387</v>
      </c>
      <c r="K148" s="52">
        <f t="shared" ref="K148:K150" si="21">K143/($K$6-$K$116)*100</f>
        <v>56.818322500773753</v>
      </c>
    </row>
    <row r="149" spans="2:11" ht="12.75" customHeight="1">
      <c r="B149" s="67" t="s">
        <v>35</v>
      </c>
      <c r="C149" s="50">
        <f t="shared" si="13"/>
        <v>34.160313381913141</v>
      </c>
      <c r="D149" s="51">
        <f t="shared" si="14"/>
        <v>31.094170403587444</v>
      </c>
      <c r="E149" s="52">
        <f t="shared" si="15"/>
        <v>36.875546024938451</v>
      </c>
      <c r="F149" s="50">
        <f t="shared" si="16"/>
        <v>39.981970454809819</v>
      </c>
      <c r="G149" s="51">
        <f t="shared" si="17"/>
        <v>36.168611215656753</v>
      </c>
      <c r="H149" s="52">
        <f t="shared" si="18"/>
        <v>43.277675376775456</v>
      </c>
      <c r="I149" s="50">
        <f t="shared" si="19"/>
        <v>27.021266288814612</v>
      </c>
      <c r="J149" s="51">
        <f t="shared" si="20"/>
        <v>24.170296093723621</v>
      </c>
      <c r="K149" s="52">
        <f t="shared" si="21"/>
        <v>29.634787991333951</v>
      </c>
    </row>
    <row r="150" spans="2:11" ht="12.75" customHeight="1">
      <c r="B150" s="69" t="s">
        <v>36</v>
      </c>
      <c r="C150" s="54">
        <f t="shared" si="13"/>
        <v>18.369066172444295</v>
      </c>
      <c r="D150" s="55">
        <f t="shared" si="14"/>
        <v>14.219730941704038</v>
      </c>
      <c r="E150" s="56">
        <f t="shared" si="15"/>
        <v>22.043523151457389</v>
      </c>
      <c r="F150" s="54">
        <f t="shared" si="16"/>
        <v>23.415144817959753</v>
      </c>
      <c r="G150" s="55">
        <f t="shared" si="17"/>
        <v>18.561033747334086</v>
      </c>
      <c r="H150" s="56">
        <f t="shared" si="18"/>
        <v>27.610322021034371</v>
      </c>
      <c r="I150" s="54">
        <f t="shared" si="19"/>
        <v>14.090329248009818</v>
      </c>
      <c r="J150" s="55">
        <f t="shared" si="20"/>
        <v>10.918667071812013</v>
      </c>
      <c r="K150" s="56">
        <f t="shared" si="21"/>
        <v>16.997833488084186</v>
      </c>
    </row>
    <row r="151" spans="2:11" ht="12.75" customHeight="1">
      <c r="B151" s="70" t="s">
        <v>38</v>
      </c>
      <c r="C151" s="58">
        <f>D6/E6*100</f>
        <v>88.748818153167349</v>
      </c>
      <c r="D151" s="59" t="s">
        <v>39</v>
      </c>
      <c r="E151" s="60" t="s">
        <v>39</v>
      </c>
      <c r="F151" s="58">
        <f>G6/H6*100</f>
        <v>86.45381613183001</v>
      </c>
      <c r="G151" s="59" t="s">
        <v>39</v>
      </c>
      <c r="H151" s="60" t="s">
        <v>39</v>
      </c>
      <c r="I151" s="58">
        <f>J6/K6*100</f>
        <v>91.593735605711657</v>
      </c>
      <c r="J151" s="59" t="s">
        <v>39</v>
      </c>
      <c r="K151" s="60" t="s">
        <v>39</v>
      </c>
    </row>
    <row r="153" spans="2:11">
      <c r="C153" s="61">
        <f t="shared" ref="C153:K153" si="22">SUM(C154:C254)/C6+0.5</f>
        <v>49.69082901986976</v>
      </c>
      <c r="D153" s="61">
        <f t="shared" si="22"/>
        <v>47.52507990056818</v>
      </c>
      <c r="E153" s="61">
        <f t="shared" si="22"/>
        <v>51.612905767412542</v>
      </c>
      <c r="F153" s="61">
        <f t="shared" si="22"/>
        <v>53.979140622728728</v>
      </c>
      <c r="G153" s="61">
        <f t="shared" si="22"/>
        <v>51.796444918176689</v>
      </c>
      <c r="H153" s="61">
        <f t="shared" si="22"/>
        <v>55.866164353859496</v>
      </c>
      <c r="I153" s="61">
        <f t="shared" si="22"/>
        <v>45.938177665584803</v>
      </c>
      <c r="J153" s="61">
        <f t="shared" si="22"/>
        <v>43.995633224373478</v>
      </c>
      <c r="K153" s="61">
        <f t="shared" si="22"/>
        <v>47.717426685091354</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332</v>
      </c>
      <c r="D155" s="2">
        <f t="shared" si="23"/>
        <v>185</v>
      </c>
      <c r="E155" s="2">
        <f t="shared" si="23"/>
        <v>147</v>
      </c>
      <c r="F155" s="2">
        <f t="shared" si="23"/>
        <v>216</v>
      </c>
      <c r="G155" s="2">
        <f t="shared" si="23"/>
        <v>105</v>
      </c>
      <c r="H155" s="2">
        <f t="shared" si="23"/>
        <v>111</v>
      </c>
      <c r="I155" s="2">
        <f t="shared" si="23"/>
        <v>1121</v>
      </c>
      <c r="J155" s="2">
        <f t="shared" si="23"/>
        <v>581</v>
      </c>
      <c r="K155" s="2">
        <f t="shared" si="23"/>
        <v>540</v>
      </c>
    </row>
    <row r="156" spans="2:11">
      <c r="C156" s="2">
        <f t="shared" si="23"/>
        <v>738</v>
      </c>
      <c r="D156" s="2">
        <f t="shared" si="23"/>
        <v>382</v>
      </c>
      <c r="E156" s="2">
        <f t="shared" si="23"/>
        <v>356</v>
      </c>
      <c r="F156" s="2">
        <f t="shared" si="23"/>
        <v>434</v>
      </c>
      <c r="G156" s="2">
        <f t="shared" si="23"/>
        <v>222</v>
      </c>
      <c r="H156" s="2">
        <f t="shared" si="23"/>
        <v>212</v>
      </c>
      <c r="I156" s="2">
        <f t="shared" si="23"/>
        <v>2258</v>
      </c>
      <c r="J156" s="2">
        <f t="shared" si="23"/>
        <v>1154</v>
      </c>
      <c r="K156" s="2">
        <f t="shared" si="23"/>
        <v>1104</v>
      </c>
    </row>
    <row r="157" spans="2:11">
      <c r="C157" s="2">
        <f t="shared" si="23"/>
        <v>1206</v>
      </c>
      <c r="D157" s="2">
        <f t="shared" si="23"/>
        <v>612</v>
      </c>
      <c r="E157" s="2">
        <f t="shared" si="23"/>
        <v>594</v>
      </c>
      <c r="F157" s="2">
        <f t="shared" si="23"/>
        <v>681</v>
      </c>
      <c r="G157" s="2">
        <f t="shared" si="23"/>
        <v>324</v>
      </c>
      <c r="H157" s="2">
        <f t="shared" si="23"/>
        <v>357</v>
      </c>
      <c r="I157" s="2">
        <f t="shared" si="23"/>
        <v>3642</v>
      </c>
      <c r="J157" s="2">
        <f t="shared" si="23"/>
        <v>1830</v>
      </c>
      <c r="K157" s="2">
        <f t="shared" si="23"/>
        <v>1812</v>
      </c>
    </row>
    <row r="158" spans="2:11">
      <c r="C158" s="2">
        <f t="shared" si="23"/>
        <v>1404</v>
      </c>
      <c r="D158" s="2">
        <f t="shared" si="23"/>
        <v>704</v>
      </c>
      <c r="E158" s="2">
        <f t="shared" si="23"/>
        <v>700</v>
      </c>
      <c r="F158" s="2">
        <f t="shared" si="23"/>
        <v>988</v>
      </c>
      <c r="G158" s="2">
        <f t="shared" si="23"/>
        <v>540</v>
      </c>
      <c r="H158" s="2">
        <f t="shared" si="23"/>
        <v>448</v>
      </c>
      <c r="I158" s="2">
        <f t="shared" si="23"/>
        <v>4488</v>
      </c>
      <c r="J158" s="2">
        <f t="shared" si="23"/>
        <v>2336</v>
      </c>
      <c r="K158" s="2">
        <f t="shared" si="23"/>
        <v>2152</v>
      </c>
    </row>
    <row r="159" spans="2:11">
      <c r="C159" s="2">
        <f t="shared" si="23"/>
        <v>2050</v>
      </c>
      <c r="D159" s="2">
        <f t="shared" si="23"/>
        <v>1060</v>
      </c>
      <c r="E159" s="2">
        <f t="shared" si="23"/>
        <v>990</v>
      </c>
      <c r="F159" s="2">
        <f t="shared" si="23"/>
        <v>1340</v>
      </c>
      <c r="G159" s="2">
        <f t="shared" si="23"/>
        <v>665</v>
      </c>
      <c r="H159" s="2">
        <f t="shared" si="23"/>
        <v>675</v>
      </c>
      <c r="I159" s="2">
        <f t="shared" si="23"/>
        <v>6330</v>
      </c>
      <c r="J159" s="2">
        <f t="shared" si="23"/>
        <v>3270</v>
      </c>
      <c r="K159" s="2">
        <f t="shared" si="23"/>
        <v>3060</v>
      </c>
    </row>
    <row r="160" spans="2:11">
      <c r="C160" s="2">
        <f t="shared" si="23"/>
        <v>2394</v>
      </c>
      <c r="D160" s="2">
        <f t="shared" si="23"/>
        <v>1218</v>
      </c>
      <c r="E160" s="2">
        <f t="shared" si="23"/>
        <v>1176</v>
      </c>
      <c r="F160" s="2">
        <f t="shared" si="23"/>
        <v>1548</v>
      </c>
      <c r="G160" s="2">
        <f t="shared" si="23"/>
        <v>726</v>
      </c>
      <c r="H160" s="2">
        <f t="shared" si="23"/>
        <v>822</v>
      </c>
      <c r="I160" s="2">
        <f t="shared" si="23"/>
        <v>7236</v>
      </c>
      <c r="J160" s="2">
        <f t="shared" si="23"/>
        <v>3642</v>
      </c>
      <c r="K160" s="2">
        <f t="shared" si="23"/>
        <v>3594</v>
      </c>
    </row>
    <row r="161" spans="3:11">
      <c r="C161" s="2">
        <f t="shared" si="23"/>
        <v>3031</v>
      </c>
      <c r="D161" s="2">
        <f t="shared" si="23"/>
        <v>1484</v>
      </c>
      <c r="E161" s="2">
        <f t="shared" si="23"/>
        <v>1547</v>
      </c>
      <c r="F161" s="2">
        <f t="shared" si="23"/>
        <v>1806</v>
      </c>
      <c r="G161" s="2">
        <f t="shared" si="23"/>
        <v>966</v>
      </c>
      <c r="H161" s="2">
        <f t="shared" si="23"/>
        <v>840</v>
      </c>
      <c r="I161" s="2">
        <f t="shared" si="23"/>
        <v>8981</v>
      </c>
      <c r="J161" s="2">
        <f t="shared" si="23"/>
        <v>4599</v>
      </c>
      <c r="K161" s="2">
        <f t="shared" si="23"/>
        <v>4382</v>
      </c>
    </row>
    <row r="162" spans="3:11">
      <c r="C162" s="2">
        <f t="shared" si="23"/>
        <v>3256</v>
      </c>
      <c r="D162" s="2">
        <f t="shared" si="23"/>
        <v>1720</v>
      </c>
      <c r="E162" s="2">
        <f t="shared" si="23"/>
        <v>1536</v>
      </c>
      <c r="F162" s="2">
        <f t="shared" si="23"/>
        <v>2288</v>
      </c>
      <c r="G162" s="2">
        <f t="shared" si="23"/>
        <v>1176</v>
      </c>
      <c r="H162" s="2">
        <f t="shared" si="23"/>
        <v>1112</v>
      </c>
      <c r="I162" s="2">
        <f t="shared" si="23"/>
        <v>9928</v>
      </c>
      <c r="J162" s="2">
        <f t="shared" si="23"/>
        <v>5216</v>
      </c>
      <c r="K162" s="2">
        <f t="shared" si="23"/>
        <v>4712</v>
      </c>
    </row>
    <row r="163" spans="3:11">
      <c r="C163" s="2">
        <f t="shared" si="23"/>
        <v>3807</v>
      </c>
      <c r="D163" s="2">
        <f t="shared" si="23"/>
        <v>2133</v>
      </c>
      <c r="E163" s="2">
        <f t="shared" si="23"/>
        <v>1674</v>
      </c>
      <c r="F163" s="2">
        <f t="shared" si="23"/>
        <v>2475</v>
      </c>
      <c r="G163" s="2">
        <f t="shared" si="23"/>
        <v>1161</v>
      </c>
      <c r="H163" s="2">
        <f t="shared" si="23"/>
        <v>1314</v>
      </c>
      <c r="I163" s="2">
        <f t="shared" si="23"/>
        <v>10710</v>
      </c>
      <c r="J163" s="2">
        <f t="shared" si="23"/>
        <v>5391</v>
      </c>
      <c r="K163" s="2">
        <f t="shared" si="23"/>
        <v>5319</v>
      </c>
    </row>
    <row r="164" spans="3:11">
      <c r="C164" s="2">
        <f t="shared" si="23"/>
        <v>5220</v>
      </c>
      <c r="D164" s="2">
        <f t="shared" si="23"/>
        <v>2590</v>
      </c>
      <c r="E164" s="2">
        <f t="shared" si="23"/>
        <v>2630</v>
      </c>
      <c r="F164" s="2">
        <f t="shared" si="23"/>
        <v>2710</v>
      </c>
      <c r="G164" s="2">
        <f t="shared" si="23"/>
        <v>1360</v>
      </c>
      <c r="H164" s="2">
        <f t="shared" si="23"/>
        <v>1350</v>
      </c>
      <c r="I164" s="2">
        <f t="shared" si="23"/>
        <v>12840</v>
      </c>
      <c r="J164" s="2">
        <f t="shared" si="23"/>
        <v>6710</v>
      </c>
      <c r="K164" s="2">
        <f t="shared" si="23"/>
        <v>6130</v>
      </c>
    </row>
    <row r="165" spans="3:11">
      <c r="C165" s="2">
        <f t="shared" si="23"/>
        <v>4587</v>
      </c>
      <c r="D165" s="2">
        <f t="shared" si="23"/>
        <v>2376</v>
      </c>
      <c r="E165" s="2">
        <f t="shared" si="23"/>
        <v>2211</v>
      </c>
      <c r="F165" s="2">
        <f t="shared" si="23"/>
        <v>3003</v>
      </c>
      <c r="G165" s="2">
        <f t="shared" si="23"/>
        <v>1529</v>
      </c>
      <c r="H165" s="2">
        <f t="shared" si="23"/>
        <v>1474</v>
      </c>
      <c r="I165" s="2">
        <f t="shared" si="23"/>
        <v>12936</v>
      </c>
      <c r="J165" s="2">
        <f t="shared" si="23"/>
        <v>6776</v>
      </c>
      <c r="K165" s="2">
        <f t="shared" si="23"/>
        <v>6160</v>
      </c>
    </row>
    <row r="166" spans="3:11">
      <c r="C166" s="2">
        <f t="shared" si="23"/>
        <v>5808</v>
      </c>
      <c r="D166" s="2">
        <f t="shared" si="23"/>
        <v>3084</v>
      </c>
      <c r="E166" s="2">
        <f t="shared" si="23"/>
        <v>2724</v>
      </c>
      <c r="F166" s="2">
        <f t="shared" si="23"/>
        <v>3612</v>
      </c>
      <c r="G166" s="2">
        <f t="shared" si="23"/>
        <v>2016</v>
      </c>
      <c r="H166" s="2">
        <f t="shared" si="23"/>
        <v>1596</v>
      </c>
      <c r="I166" s="2">
        <f t="shared" si="23"/>
        <v>14868</v>
      </c>
      <c r="J166" s="2">
        <f t="shared" si="23"/>
        <v>7860</v>
      </c>
      <c r="K166" s="2">
        <f t="shared" si="23"/>
        <v>7008</v>
      </c>
    </row>
    <row r="167" spans="3:11">
      <c r="C167" s="2">
        <f t="shared" si="23"/>
        <v>5564</v>
      </c>
      <c r="D167" s="2">
        <f t="shared" si="23"/>
        <v>2704</v>
      </c>
      <c r="E167" s="2">
        <f t="shared" si="23"/>
        <v>2860</v>
      </c>
      <c r="F167" s="2">
        <f t="shared" si="23"/>
        <v>3224</v>
      </c>
      <c r="G167" s="2">
        <f t="shared" si="23"/>
        <v>1339</v>
      </c>
      <c r="H167" s="2">
        <f t="shared" si="23"/>
        <v>1885</v>
      </c>
      <c r="I167" s="2">
        <f t="shared" si="23"/>
        <v>16159</v>
      </c>
      <c r="J167" s="2">
        <f t="shared" si="23"/>
        <v>8502</v>
      </c>
      <c r="K167" s="2">
        <f t="shared" si="23"/>
        <v>7657</v>
      </c>
    </row>
    <row r="168" spans="3:11">
      <c r="C168" s="2">
        <f t="shared" si="23"/>
        <v>6132</v>
      </c>
      <c r="D168" s="2">
        <f t="shared" si="23"/>
        <v>3262</v>
      </c>
      <c r="E168" s="2">
        <f t="shared" si="23"/>
        <v>2870</v>
      </c>
      <c r="F168" s="2">
        <f t="shared" si="23"/>
        <v>3710</v>
      </c>
      <c r="G168" s="2">
        <f t="shared" si="23"/>
        <v>2086</v>
      </c>
      <c r="H168" s="2">
        <f t="shared" si="23"/>
        <v>1624</v>
      </c>
      <c r="I168" s="2">
        <f t="shared" si="23"/>
        <v>17248</v>
      </c>
      <c r="J168" s="2">
        <f t="shared" si="23"/>
        <v>9310</v>
      </c>
      <c r="K168" s="2">
        <f t="shared" si="23"/>
        <v>7938</v>
      </c>
    </row>
    <row r="169" spans="3:11">
      <c r="C169" s="2">
        <f t="shared" si="23"/>
        <v>7425</v>
      </c>
      <c r="D169" s="2">
        <f t="shared" si="23"/>
        <v>3915</v>
      </c>
      <c r="E169" s="2">
        <f t="shared" si="23"/>
        <v>3510</v>
      </c>
      <c r="F169" s="2">
        <f t="shared" si="23"/>
        <v>4200</v>
      </c>
      <c r="G169" s="2">
        <f t="shared" si="23"/>
        <v>2385</v>
      </c>
      <c r="H169" s="2">
        <f t="shared" si="23"/>
        <v>1815</v>
      </c>
      <c r="I169" s="2">
        <f t="shared" si="23"/>
        <v>18870</v>
      </c>
      <c r="J169" s="2">
        <f t="shared" si="23"/>
        <v>9870</v>
      </c>
      <c r="K169" s="2">
        <f t="shared" si="23"/>
        <v>9000</v>
      </c>
    </row>
    <row r="170" spans="3:11">
      <c r="C170" s="2">
        <f t="shared" ref="C170:K185" si="24">C24*$B24</f>
        <v>8928</v>
      </c>
      <c r="D170" s="2">
        <f t="shared" si="24"/>
        <v>4704</v>
      </c>
      <c r="E170" s="2">
        <f t="shared" si="24"/>
        <v>4224</v>
      </c>
      <c r="F170" s="2">
        <f t="shared" si="24"/>
        <v>4352</v>
      </c>
      <c r="G170" s="2">
        <f t="shared" si="24"/>
        <v>2176</v>
      </c>
      <c r="H170" s="2">
        <f t="shared" si="24"/>
        <v>2176</v>
      </c>
      <c r="I170" s="2">
        <f t="shared" si="24"/>
        <v>23152</v>
      </c>
      <c r="J170" s="2">
        <f t="shared" si="24"/>
        <v>12944</v>
      </c>
      <c r="K170" s="2">
        <f t="shared" si="24"/>
        <v>10208</v>
      </c>
    </row>
    <row r="171" spans="3:11">
      <c r="C171" s="2">
        <f t="shared" si="24"/>
        <v>8891</v>
      </c>
      <c r="D171" s="2">
        <f t="shared" si="24"/>
        <v>4573</v>
      </c>
      <c r="E171" s="2">
        <f t="shared" si="24"/>
        <v>4318</v>
      </c>
      <c r="F171" s="2">
        <f t="shared" si="24"/>
        <v>5185</v>
      </c>
      <c r="G171" s="2">
        <f t="shared" si="24"/>
        <v>2788</v>
      </c>
      <c r="H171" s="2">
        <f t="shared" si="24"/>
        <v>2397</v>
      </c>
      <c r="I171" s="2">
        <f t="shared" si="24"/>
        <v>23902</v>
      </c>
      <c r="J171" s="2">
        <f t="shared" si="24"/>
        <v>12393</v>
      </c>
      <c r="K171" s="2">
        <f t="shared" si="24"/>
        <v>11509</v>
      </c>
    </row>
    <row r="172" spans="3:11">
      <c r="C172" s="2">
        <f t="shared" si="24"/>
        <v>9720</v>
      </c>
      <c r="D172" s="2">
        <f t="shared" si="24"/>
        <v>5364</v>
      </c>
      <c r="E172" s="2">
        <f t="shared" si="24"/>
        <v>4356</v>
      </c>
      <c r="F172" s="2">
        <f t="shared" si="24"/>
        <v>4824</v>
      </c>
      <c r="G172" s="2">
        <f t="shared" si="24"/>
        <v>2628</v>
      </c>
      <c r="H172" s="2">
        <f t="shared" si="24"/>
        <v>2196</v>
      </c>
      <c r="I172" s="2">
        <f t="shared" si="24"/>
        <v>25812</v>
      </c>
      <c r="J172" s="2">
        <f t="shared" si="24"/>
        <v>13716</v>
      </c>
      <c r="K172" s="2">
        <f t="shared" si="24"/>
        <v>12096</v>
      </c>
    </row>
    <row r="173" spans="3:11">
      <c r="C173" s="2">
        <f t="shared" si="24"/>
        <v>8113</v>
      </c>
      <c r="D173" s="2">
        <f t="shared" si="24"/>
        <v>4275</v>
      </c>
      <c r="E173" s="2">
        <f t="shared" si="24"/>
        <v>3838</v>
      </c>
      <c r="F173" s="2">
        <f t="shared" si="24"/>
        <v>4085</v>
      </c>
      <c r="G173" s="2">
        <f t="shared" si="24"/>
        <v>1805</v>
      </c>
      <c r="H173" s="2">
        <f t="shared" si="24"/>
        <v>2280</v>
      </c>
      <c r="I173" s="2">
        <f t="shared" si="24"/>
        <v>24320</v>
      </c>
      <c r="J173" s="2">
        <f t="shared" si="24"/>
        <v>13167</v>
      </c>
      <c r="K173" s="2">
        <f t="shared" si="24"/>
        <v>11153</v>
      </c>
    </row>
    <row r="174" spans="3:11">
      <c r="C174" s="2">
        <f t="shared" si="24"/>
        <v>8160</v>
      </c>
      <c r="D174" s="2">
        <f t="shared" si="24"/>
        <v>3760</v>
      </c>
      <c r="E174" s="2">
        <f t="shared" si="24"/>
        <v>4400</v>
      </c>
      <c r="F174" s="2">
        <f t="shared" si="24"/>
        <v>4700</v>
      </c>
      <c r="G174" s="2">
        <f t="shared" si="24"/>
        <v>1920</v>
      </c>
      <c r="H174" s="2">
        <f t="shared" si="24"/>
        <v>2780</v>
      </c>
      <c r="I174" s="2">
        <f t="shared" si="24"/>
        <v>24840</v>
      </c>
      <c r="J174" s="2">
        <f t="shared" si="24"/>
        <v>13060</v>
      </c>
      <c r="K174" s="2">
        <f t="shared" si="24"/>
        <v>11780</v>
      </c>
    </row>
    <row r="175" spans="3:11">
      <c r="C175" s="2">
        <f t="shared" si="24"/>
        <v>7245</v>
      </c>
      <c r="D175" s="2">
        <f t="shared" si="24"/>
        <v>3381</v>
      </c>
      <c r="E175" s="2">
        <f t="shared" si="24"/>
        <v>3864</v>
      </c>
      <c r="F175" s="2">
        <f t="shared" si="24"/>
        <v>4326</v>
      </c>
      <c r="G175" s="2">
        <f t="shared" si="24"/>
        <v>1680</v>
      </c>
      <c r="H175" s="2">
        <f t="shared" si="24"/>
        <v>2646</v>
      </c>
      <c r="I175" s="2">
        <f t="shared" si="24"/>
        <v>22785</v>
      </c>
      <c r="J175" s="2">
        <f t="shared" si="24"/>
        <v>11802</v>
      </c>
      <c r="K175" s="2">
        <f t="shared" si="24"/>
        <v>10983</v>
      </c>
    </row>
    <row r="176" spans="3:11">
      <c r="C176" s="2">
        <f t="shared" si="24"/>
        <v>6512</v>
      </c>
      <c r="D176" s="2">
        <f t="shared" si="24"/>
        <v>3256</v>
      </c>
      <c r="E176" s="2">
        <f t="shared" si="24"/>
        <v>3256</v>
      </c>
      <c r="F176" s="2">
        <f t="shared" si="24"/>
        <v>2552</v>
      </c>
      <c r="G176" s="2">
        <f t="shared" si="24"/>
        <v>1122</v>
      </c>
      <c r="H176" s="2">
        <f t="shared" si="24"/>
        <v>1430</v>
      </c>
      <c r="I176" s="2">
        <f t="shared" si="24"/>
        <v>21230</v>
      </c>
      <c r="J176" s="2">
        <f t="shared" si="24"/>
        <v>11330</v>
      </c>
      <c r="K176" s="2">
        <f t="shared" si="24"/>
        <v>9900</v>
      </c>
    </row>
    <row r="177" spans="3:11">
      <c r="C177" s="2">
        <f t="shared" si="24"/>
        <v>6049</v>
      </c>
      <c r="D177" s="2">
        <f t="shared" si="24"/>
        <v>2852</v>
      </c>
      <c r="E177" s="2">
        <f t="shared" si="24"/>
        <v>3197</v>
      </c>
      <c r="F177" s="2">
        <f t="shared" si="24"/>
        <v>2944</v>
      </c>
      <c r="G177" s="2">
        <f t="shared" si="24"/>
        <v>1656</v>
      </c>
      <c r="H177" s="2">
        <f t="shared" si="24"/>
        <v>1288</v>
      </c>
      <c r="I177" s="2">
        <f t="shared" si="24"/>
        <v>22103</v>
      </c>
      <c r="J177" s="2">
        <f t="shared" si="24"/>
        <v>10971</v>
      </c>
      <c r="K177" s="2">
        <f t="shared" si="24"/>
        <v>11132</v>
      </c>
    </row>
    <row r="178" spans="3:11">
      <c r="C178" s="2">
        <f t="shared" si="24"/>
        <v>7104</v>
      </c>
      <c r="D178" s="2">
        <f t="shared" si="24"/>
        <v>3336</v>
      </c>
      <c r="E178" s="2">
        <f t="shared" si="24"/>
        <v>3768</v>
      </c>
      <c r="F178" s="2">
        <f t="shared" si="24"/>
        <v>2832</v>
      </c>
      <c r="G178" s="2">
        <f t="shared" si="24"/>
        <v>1272</v>
      </c>
      <c r="H178" s="2">
        <f t="shared" si="24"/>
        <v>1560</v>
      </c>
      <c r="I178" s="2">
        <f t="shared" si="24"/>
        <v>23832</v>
      </c>
      <c r="J178" s="2">
        <f t="shared" si="24"/>
        <v>11952</v>
      </c>
      <c r="K178" s="2">
        <f t="shared" si="24"/>
        <v>11880</v>
      </c>
    </row>
    <row r="179" spans="3:11">
      <c r="C179" s="2">
        <f t="shared" si="24"/>
        <v>6450</v>
      </c>
      <c r="D179" s="2">
        <f t="shared" si="24"/>
        <v>3300</v>
      </c>
      <c r="E179" s="2">
        <f t="shared" si="24"/>
        <v>3150</v>
      </c>
      <c r="F179" s="2">
        <f t="shared" si="24"/>
        <v>3650</v>
      </c>
      <c r="G179" s="2">
        <f t="shared" si="24"/>
        <v>1650</v>
      </c>
      <c r="H179" s="2">
        <f t="shared" si="24"/>
        <v>2000</v>
      </c>
      <c r="I179" s="2">
        <f t="shared" si="24"/>
        <v>26075</v>
      </c>
      <c r="J179" s="2">
        <f t="shared" si="24"/>
        <v>12975</v>
      </c>
      <c r="K179" s="2">
        <f t="shared" si="24"/>
        <v>13100</v>
      </c>
    </row>
    <row r="180" spans="3:11">
      <c r="C180" s="2">
        <f t="shared" si="24"/>
        <v>7956</v>
      </c>
      <c r="D180" s="2">
        <f t="shared" si="24"/>
        <v>3848</v>
      </c>
      <c r="E180" s="2">
        <f t="shared" si="24"/>
        <v>4108</v>
      </c>
      <c r="F180" s="2">
        <f t="shared" si="24"/>
        <v>4446</v>
      </c>
      <c r="G180" s="2">
        <f t="shared" si="24"/>
        <v>1716</v>
      </c>
      <c r="H180" s="2">
        <f t="shared" si="24"/>
        <v>2730</v>
      </c>
      <c r="I180" s="2">
        <f t="shared" si="24"/>
        <v>28002</v>
      </c>
      <c r="J180" s="2">
        <f t="shared" si="24"/>
        <v>13754</v>
      </c>
      <c r="K180" s="2">
        <f t="shared" si="24"/>
        <v>14248</v>
      </c>
    </row>
    <row r="181" spans="3:11">
      <c r="C181" s="2">
        <f t="shared" si="24"/>
        <v>7938</v>
      </c>
      <c r="D181" s="2">
        <f t="shared" si="24"/>
        <v>3726</v>
      </c>
      <c r="E181" s="2">
        <f t="shared" si="24"/>
        <v>4212</v>
      </c>
      <c r="F181" s="2">
        <f t="shared" si="24"/>
        <v>4887</v>
      </c>
      <c r="G181" s="2">
        <f t="shared" si="24"/>
        <v>2430</v>
      </c>
      <c r="H181" s="2">
        <f t="shared" si="24"/>
        <v>2457</v>
      </c>
      <c r="I181" s="2">
        <f t="shared" si="24"/>
        <v>27945</v>
      </c>
      <c r="J181" s="2">
        <f t="shared" si="24"/>
        <v>13986</v>
      </c>
      <c r="K181" s="2">
        <f t="shared" si="24"/>
        <v>13959</v>
      </c>
    </row>
    <row r="182" spans="3:11">
      <c r="C182" s="2">
        <f t="shared" si="24"/>
        <v>9044</v>
      </c>
      <c r="D182" s="2">
        <f t="shared" si="24"/>
        <v>4396</v>
      </c>
      <c r="E182" s="2">
        <f t="shared" si="24"/>
        <v>4648</v>
      </c>
      <c r="F182" s="2">
        <f t="shared" si="24"/>
        <v>5880</v>
      </c>
      <c r="G182" s="2">
        <f t="shared" si="24"/>
        <v>2800</v>
      </c>
      <c r="H182" s="2">
        <f t="shared" si="24"/>
        <v>3080</v>
      </c>
      <c r="I182" s="2">
        <f t="shared" si="24"/>
        <v>32676</v>
      </c>
      <c r="J182" s="2">
        <f t="shared" si="24"/>
        <v>16128</v>
      </c>
      <c r="K182" s="2">
        <f t="shared" si="24"/>
        <v>16548</v>
      </c>
    </row>
    <row r="183" spans="3:11">
      <c r="C183" s="2">
        <f t="shared" si="24"/>
        <v>10266</v>
      </c>
      <c r="D183" s="2">
        <f t="shared" si="24"/>
        <v>4756</v>
      </c>
      <c r="E183" s="2">
        <f t="shared" si="24"/>
        <v>5510</v>
      </c>
      <c r="F183" s="2">
        <f t="shared" si="24"/>
        <v>5974</v>
      </c>
      <c r="G183" s="2">
        <f t="shared" si="24"/>
        <v>2552</v>
      </c>
      <c r="H183" s="2">
        <f t="shared" si="24"/>
        <v>3422</v>
      </c>
      <c r="I183" s="2">
        <f t="shared" si="24"/>
        <v>34336</v>
      </c>
      <c r="J183" s="2">
        <f t="shared" si="24"/>
        <v>16153</v>
      </c>
      <c r="K183" s="2">
        <f t="shared" si="24"/>
        <v>18183</v>
      </c>
    </row>
    <row r="184" spans="3:11">
      <c r="C184" s="2">
        <f t="shared" si="24"/>
        <v>11220</v>
      </c>
      <c r="D184" s="2">
        <f t="shared" si="24"/>
        <v>4860</v>
      </c>
      <c r="E184" s="2">
        <f t="shared" si="24"/>
        <v>6360</v>
      </c>
      <c r="F184" s="2">
        <f t="shared" si="24"/>
        <v>7200</v>
      </c>
      <c r="G184" s="2">
        <f t="shared" si="24"/>
        <v>3810</v>
      </c>
      <c r="H184" s="2">
        <f t="shared" si="24"/>
        <v>3390</v>
      </c>
      <c r="I184" s="2">
        <f t="shared" si="24"/>
        <v>37830</v>
      </c>
      <c r="J184" s="2">
        <f t="shared" si="24"/>
        <v>18780</v>
      </c>
      <c r="K184" s="2">
        <f t="shared" si="24"/>
        <v>19050</v>
      </c>
    </row>
    <row r="185" spans="3:11">
      <c r="C185" s="2">
        <f t="shared" si="24"/>
        <v>12276</v>
      </c>
      <c r="D185" s="2">
        <f t="shared" si="24"/>
        <v>6262</v>
      </c>
      <c r="E185" s="2">
        <f t="shared" si="24"/>
        <v>6014</v>
      </c>
      <c r="F185" s="2">
        <f t="shared" si="24"/>
        <v>7936</v>
      </c>
      <c r="G185" s="2">
        <f t="shared" si="24"/>
        <v>4061</v>
      </c>
      <c r="H185" s="2">
        <f t="shared" si="24"/>
        <v>3875</v>
      </c>
      <c r="I185" s="2">
        <f t="shared" si="24"/>
        <v>44733</v>
      </c>
      <c r="J185" s="2">
        <f t="shared" si="24"/>
        <v>22227</v>
      </c>
      <c r="K185" s="2">
        <f t="shared" si="24"/>
        <v>22506</v>
      </c>
    </row>
    <row r="186" spans="3:11">
      <c r="C186" s="2">
        <f t="shared" ref="C186:K201" si="25">C40*$B40</f>
        <v>11424</v>
      </c>
      <c r="D186" s="2">
        <f t="shared" si="25"/>
        <v>6144</v>
      </c>
      <c r="E186" s="2">
        <f t="shared" si="25"/>
        <v>5280</v>
      </c>
      <c r="F186" s="2">
        <f t="shared" si="25"/>
        <v>8736</v>
      </c>
      <c r="G186" s="2">
        <f t="shared" si="25"/>
        <v>4448</v>
      </c>
      <c r="H186" s="2">
        <f t="shared" si="25"/>
        <v>4288</v>
      </c>
      <c r="I186" s="2">
        <f t="shared" si="25"/>
        <v>42912</v>
      </c>
      <c r="J186" s="2">
        <f t="shared" si="25"/>
        <v>20768</v>
      </c>
      <c r="K186" s="2">
        <f t="shared" si="25"/>
        <v>22144</v>
      </c>
    </row>
    <row r="187" spans="3:11">
      <c r="C187" s="2">
        <f t="shared" si="25"/>
        <v>14982</v>
      </c>
      <c r="D187" s="2">
        <f t="shared" si="25"/>
        <v>7260</v>
      </c>
      <c r="E187" s="2">
        <f t="shared" si="25"/>
        <v>7722</v>
      </c>
      <c r="F187" s="2">
        <f t="shared" si="25"/>
        <v>10329</v>
      </c>
      <c r="G187" s="2">
        <f t="shared" si="25"/>
        <v>5247</v>
      </c>
      <c r="H187" s="2">
        <f t="shared" si="25"/>
        <v>5082</v>
      </c>
      <c r="I187" s="2">
        <f t="shared" si="25"/>
        <v>46002</v>
      </c>
      <c r="J187" s="2">
        <f t="shared" si="25"/>
        <v>22473</v>
      </c>
      <c r="K187" s="2">
        <f t="shared" si="25"/>
        <v>23529</v>
      </c>
    </row>
    <row r="188" spans="3:11">
      <c r="C188" s="2">
        <f t="shared" si="25"/>
        <v>16456</v>
      </c>
      <c r="D188" s="2">
        <f t="shared" si="25"/>
        <v>8432</v>
      </c>
      <c r="E188" s="2">
        <f t="shared" si="25"/>
        <v>8024</v>
      </c>
      <c r="F188" s="2">
        <f t="shared" si="25"/>
        <v>12036</v>
      </c>
      <c r="G188" s="2">
        <f t="shared" si="25"/>
        <v>6256</v>
      </c>
      <c r="H188" s="2">
        <f t="shared" si="25"/>
        <v>5780</v>
      </c>
      <c r="I188" s="2">
        <f t="shared" si="25"/>
        <v>47940</v>
      </c>
      <c r="J188" s="2">
        <f t="shared" si="25"/>
        <v>23426</v>
      </c>
      <c r="K188" s="2">
        <f t="shared" si="25"/>
        <v>24514</v>
      </c>
    </row>
    <row r="189" spans="3:11">
      <c r="C189" s="2">
        <f t="shared" si="25"/>
        <v>15120</v>
      </c>
      <c r="D189" s="2">
        <f t="shared" si="25"/>
        <v>7000</v>
      </c>
      <c r="E189" s="2">
        <f t="shared" si="25"/>
        <v>8120</v>
      </c>
      <c r="F189" s="2">
        <f t="shared" si="25"/>
        <v>10745</v>
      </c>
      <c r="G189" s="2">
        <f t="shared" si="25"/>
        <v>5075</v>
      </c>
      <c r="H189" s="2">
        <f t="shared" si="25"/>
        <v>5670</v>
      </c>
      <c r="I189" s="2">
        <f t="shared" si="25"/>
        <v>49840</v>
      </c>
      <c r="J189" s="2">
        <f t="shared" si="25"/>
        <v>24815</v>
      </c>
      <c r="K189" s="2">
        <f t="shared" si="25"/>
        <v>25025</v>
      </c>
    </row>
    <row r="190" spans="3:11">
      <c r="C190" s="2">
        <f t="shared" si="25"/>
        <v>17892</v>
      </c>
      <c r="D190" s="2">
        <f t="shared" si="25"/>
        <v>7776</v>
      </c>
      <c r="E190" s="2">
        <f t="shared" si="25"/>
        <v>10116</v>
      </c>
      <c r="F190" s="2">
        <f t="shared" si="25"/>
        <v>11880</v>
      </c>
      <c r="G190" s="2">
        <f t="shared" si="25"/>
        <v>5616</v>
      </c>
      <c r="H190" s="2">
        <f t="shared" si="25"/>
        <v>6264</v>
      </c>
      <c r="I190" s="2">
        <f t="shared" si="25"/>
        <v>52740</v>
      </c>
      <c r="J190" s="2">
        <f t="shared" si="25"/>
        <v>25416</v>
      </c>
      <c r="K190" s="2">
        <f t="shared" si="25"/>
        <v>27324</v>
      </c>
    </row>
    <row r="191" spans="3:11">
      <c r="C191" s="2">
        <f t="shared" si="25"/>
        <v>17723</v>
      </c>
      <c r="D191" s="2">
        <f t="shared" si="25"/>
        <v>8177</v>
      </c>
      <c r="E191" s="2">
        <f t="shared" si="25"/>
        <v>9546</v>
      </c>
      <c r="F191" s="2">
        <f t="shared" si="25"/>
        <v>12284</v>
      </c>
      <c r="G191" s="2">
        <f t="shared" si="25"/>
        <v>6623</v>
      </c>
      <c r="H191" s="2">
        <f t="shared" si="25"/>
        <v>5661</v>
      </c>
      <c r="I191" s="2">
        <f t="shared" si="25"/>
        <v>56018</v>
      </c>
      <c r="J191" s="2">
        <f t="shared" si="25"/>
        <v>25715</v>
      </c>
      <c r="K191" s="2">
        <f t="shared" si="25"/>
        <v>30303</v>
      </c>
    </row>
    <row r="192" spans="3:11">
      <c r="C192" s="2">
        <f t="shared" si="25"/>
        <v>18316</v>
      </c>
      <c r="D192" s="2">
        <f t="shared" si="25"/>
        <v>8360</v>
      </c>
      <c r="E192" s="2">
        <f t="shared" si="25"/>
        <v>9956</v>
      </c>
      <c r="F192" s="2">
        <f t="shared" si="25"/>
        <v>11894</v>
      </c>
      <c r="G192" s="2">
        <f t="shared" si="25"/>
        <v>5928</v>
      </c>
      <c r="H192" s="2">
        <f t="shared" si="25"/>
        <v>5966</v>
      </c>
      <c r="I192" s="2">
        <f t="shared" si="25"/>
        <v>57038</v>
      </c>
      <c r="J192" s="2">
        <f t="shared" si="25"/>
        <v>28272</v>
      </c>
      <c r="K192" s="2">
        <f t="shared" si="25"/>
        <v>28766</v>
      </c>
    </row>
    <row r="193" spans="3:11">
      <c r="C193" s="2">
        <f t="shared" si="25"/>
        <v>18993</v>
      </c>
      <c r="D193" s="2">
        <f t="shared" si="25"/>
        <v>9243</v>
      </c>
      <c r="E193" s="2">
        <f t="shared" si="25"/>
        <v>9750</v>
      </c>
      <c r="F193" s="2">
        <f t="shared" si="25"/>
        <v>11973</v>
      </c>
      <c r="G193" s="2">
        <f t="shared" si="25"/>
        <v>5694</v>
      </c>
      <c r="H193" s="2">
        <f t="shared" si="25"/>
        <v>6279</v>
      </c>
      <c r="I193" s="2">
        <f t="shared" si="25"/>
        <v>58695</v>
      </c>
      <c r="J193" s="2">
        <f t="shared" si="25"/>
        <v>28236</v>
      </c>
      <c r="K193" s="2">
        <f t="shared" si="25"/>
        <v>30459</v>
      </c>
    </row>
    <row r="194" spans="3:11">
      <c r="C194" s="2">
        <f t="shared" si="25"/>
        <v>21240</v>
      </c>
      <c r="D194" s="2">
        <f t="shared" si="25"/>
        <v>10840</v>
      </c>
      <c r="E194" s="2">
        <f t="shared" si="25"/>
        <v>10400</v>
      </c>
      <c r="F194" s="2">
        <f t="shared" si="25"/>
        <v>13360</v>
      </c>
      <c r="G194" s="2">
        <f t="shared" si="25"/>
        <v>6840</v>
      </c>
      <c r="H194" s="2">
        <f t="shared" si="25"/>
        <v>6520</v>
      </c>
      <c r="I194" s="2">
        <f t="shared" si="25"/>
        <v>63360</v>
      </c>
      <c r="J194" s="2">
        <f t="shared" si="25"/>
        <v>30160</v>
      </c>
      <c r="K194" s="2">
        <f t="shared" si="25"/>
        <v>33200</v>
      </c>
    </row>
    <row r="195" spans="3:11">
      <c r="C195" s="2">
        <f t="shared" si="25"/>
        <v>22058</v>
      </c>
      <c r="D195" s="2">
        <f t="shared" si="25"/>
        <v>10332</v>
      </c>
      <c r="E195" s="2">
        <f t="shared" si="25"/>
        <v>11726</v>
      </c>
      <c r="F195" s="2">
        <f t="shared" si="25"/>
        <v>13161</v>
      </c>
      <c r="G195" s="2">
        <f t="shared" si="25"/>
        <v>6191</v>
      </c>
      <c r="H195" s="2">
        <f t="shared" si="25"/>
        <v>6970</v>
      </c>
      <c r="I195" s="2">
        <f t="shared" si="25"/>
        <v>67650</v>
      </c>
      <c r="J195" s="2">
        <f t="shared" si="25"/>
        <v>33087</v>
      </c>
      <c r="K195" s="2">
        <f t="shared" si="25"/>
        <v>34563</v>
      </c>
    </row>
    <row r="196" spans="3:11">
      <c r="C196" s="2">
        <f t="shared" si="25"/>
        <v>21630</v>
      </c>
      <c r="D196" s="2">
        <f t="shared" si="25"/>
        <v>10374</v>
      </c>
      <c r="E196" s="2">
        <f t="shared" si="25"/>
        <v>11256</v>
      </c>
      <c r="F196" s="2">
        <f t="shared" si="25"/>
        <v>13944</v>
      </c>
      <c r="G196" s="2">
        <f t="shared" si="25"/>
        <v>7476</v>
      </c>
      <c r="H196" s="2">
        <f t="shared" si="25"/>
        <v>6468</v>
      </c>
      <c r="I196" s="2">
        <f t="shared" si="25"/>
        <v>65478</v>
      </c>
      <c r="J196" s="2">
        <f t="shared" si="25"/>
        <v>32592</v>
      </c>
      <c r="K196" s="2">
        <f t="shared" si="25"/>
        <v>32886</v>
      </c>
    </row>
    <row r="197" spans="3:11">
      <c r="C197" s="2">
        <f t="shared" si="25"/>
        <v>25585</v>
      </c>
      <c r="D197" s="2">
        <f t="shared" si="25"/>
        <v>12212</v>
      </c>
      <c r="E197" s="2">
        <f t="shared" si="25"/>
        <v>13373</v>
      </c>
      <c r="F197" s="2">
        <f t="shared" si="25"/>
        <v>12212</v>
      </c>
      <c r="G197" s="2">
        <f t="shared" si="25"/>
        <v>5977</v>
      </c>
      <c r="H197" s="2">
        <f t="shared" si="25"/>
        <v>6235</v>
      </c>
      <c r="I197" s="2">
        <f t="shared" si="25"/>
        <v>68112</v>
      </c>
      <c r="J197" s="2">
        <f t="shared" si="25"/>
        <v>32250</v>
      </c>
      <c r="K197" s="2">
        <f t="shared" si="25"/>
        <v>35862</v>
      </c>
    </row>
    <row r="198" spans="3:11">
      <c r="C198" s="2">
        <f t="shared" si="25"/>
        <v>23452</v>
      </c>
      <c r="D198" s="2">
        <f t="shared" si="25"/>
        <v>11924</v>
      </c>
      <c r="E198" s="2">
        <f t="shared" si="25"/>
        <v>11528</v>
      </c>
      <c r="F198" s="2">
        <f t="shared" si="25"/>
        <v>14476</v>
      </c>
      <c r="G198" s="2">
        <f t="shared" si="25"/>
        <v>6644</v>
      </c>
      <c r="H198" s="2">
        <f t="shared" si="25"/>
        <v>7832</v>
      </c>
      <c r="I198" s="2">
        <f t="shared" si="25"/>
        <v>71060</v>
      </c>
      <c r="J198" s="2">
        <f t="shared" si="25"/>
        <v>34496</v>
      </c>
      <c r="K198" s="2">
        <f t="shared" si="25"/>
        <v>36564</v>
      </c>
    </row>
    <row r="199" spans="3:11">
      <c r="C199" s="2">
        <f t="shared" si="25"/>
        <v>22185</v>
      </c>
      <c r="D199" s="2">
        <f t="shared" si="25"/>
        <v>10395</v>
      </c>
      <c r="E199" s="2">
        <f t="shared" si="25"/>
        <v>11790</v>
      </c>
      <c r="F199" s="2">
        <f t="shared" si="25"/>
        <v>13995</v>
      </c>
      <c r="G199" s="2">
        <f t="shared" si="25"/>
        <v>6390</v>
      </c>
      <c r="H199" s="2">
        <f t="shared" si="25"/>
        <v>7605</v>
      </c>
      <c r="I199" s="2">
        <f t="shared" si="25"/>
        <v>75600</v>
      </c>
      <c r="J199" s="2">
        <f t="shared" si="25"/>
        <v>37935</v>
      </c>
      <c r="K199" s="2">
        <f t="shared" si="25"/>
        <v>37665</v>
      </c>
    </row>
    <row r="200" spans="3:11">
      <c r="C200" s="2">
        <f t="shared" si="25"/>
        <v>24518</v>
      </c>
      <c r="D200" s="2">
        <f t="shared" si="25"/>
        <v>11454</v>
      </c>
      <c r="E200" s="2">
        <f t="shared" si="25"/>
        <v>13064</v>
      </c>
      <c r="F200" s="2">
        <f t="shared" si="25"/>
        <v>14674</v>
      </c>
      <c r="G200" s="2">
        <f t="shared" si="25"/>
        <v>7452</v>
      </c>
      <c r="H200" s="2">
        <f t="shared" si="25"/>
        <v>7222</v>
      </c>
      <c r="I200" s="2">
        <f t="shared" si="25"/>
        <v>73002</v>
      </c>
      <c r="J200" s="2">
        <f t="shared" si="25"/>
        <v>35466</v>
      </c>
      <c r="K200" s="2">
        <f t="shared" si="25"/>
        <v>37536</v>
      </c>
    </row>
    <row r="201" spans="3:11">
      <c r="C201" s="2">
        <f t="shared" si="25"/>
        <v>23359</v>
      </c>
      <c r="D201" s="2">
        <f t="shared" si="25"/>
        <v>10481</v>
      </c>
      <c r="E201" s="2">
        <f t="shared" si="25"/>
        <v>12878</v>
      </c>
      <c r="F201" s="2">
        <f t="shared" si="25"/>
        <v>15510</v>
      </c>
      <c r="G201" s="2">
        <f t="shared" si="25"/>
        <v>7567</v>
      </c>
      <c r="H201" s="2">
        <f t="shared" si="25"/>
        <v>7943</v>
      </c>
      <c r="I201" s="2">
        <f t="shared" si="25"/>
        <v>73085</v>
      </c>
      <c r="J201" s="2">
        <f t="shared" si="25"/>
        <v>35579</v>
      </c>
      <c r="K201" s="2">
        <f t="shared" si="25"/>
        <v>37506</v>
      </c>
    </row>
    <row r="202" spans="3:11">
      <c r="C202" s="2">
        <f t="shared" ref="C202:K217" si="26">C56*$B56</f>
        <v>25152</v>
      </c>
      <c r="D202" s="2">
        <f t="shared" si="26"/>
        <v>11472</v>
      </c>
      <c r="E202" s="2">
        <f t="shared" si="26"/>
        <v>13680</v>
      </c>
      <c r="F202" s="2">
        <f t="shared" si="26"/>
        <v>16368</v>
      </c>
      <c r="G202" s="2">
        <f t="shared" si="26"/>
        <v>8256</v>
      </c>
      <c r="H202" s="2">
        <f t="shared" si="26"/>
        <v>8112</v>
      </c>
      <c r="I202" s="2">
        <f t="shared" si="26"/>
        <v>73872</v>
      </c>
      <c r="J202" s="2">
        <f t="shared" si="26"/>
        <v>34032</v>
      </c>
      <c r="K202" s="2">
        <f t="shared" si="26"/>
        <v>39840</v>
      </c>
    </row>
    <row r="203" spans="3:11">
      <c r="C203" s="2">
        <f t="shared" si="26"/>
        <v>25823</v>
      </c>
      <c r="D203" s="2">
        <f t="shared" si="26"/>
        <v>11711</v>
      </c>
      <c r="E203" s="2">
        <f t="shared" si="26"/>
        <v>14112</v>
      </c>
      <c r="F203" s="2">
        <f t="shared" si="26"/>
        <v>15386</v>
      </c>
      <c r="G203" s="2">
        <f t="shared" si="26"/>
        <v>8183</v>
      </c>
      <c r="H203" s="2">
        <f t="shared" si="26"/>
        <v>7203</v>
      </c>
      <c r="I203" s="2">
        <f t="shared" si="26"/>
        <v>75901</v>
      </c>
      <c r="J203" s="2">
        <f t="shared" si="26"/>
        <v>35819</v>
      </c>
      <c r="K203" s="2">
        <f t="shared" si="26"/>
        <v>40082</v>
      </c>
    </row>
    <row r="204" spans="3:11">
      <c r="C204" s="2">
        <f t="shared" si="26"/>
        <v>28050</v>
      </c>
      <c r="D204" s="2">
        <f t="shared" si="26"/>
        <v>12400</v>
      </c>
      <c r="E204" s="2">
        <f t="shared" si="26"/>
        <v>15650</v>
      </c>
      <c r="F204" s="2">
        <f t="shared" si="26"/>
        <v>17900</v>
      </c>
      <c r="G204" s="2">
        <f t="shared" si="26"/>
        <v>8900</v>
      </c>
      <c r="H204" s="2">
        <f t="shared" si="26"/>
        <v>9000</v>
      </c>
      <c r="I204" s="2">
        <f t="shared" si="26"/>
        <v>76950</v>
      </c>
      <c r="J204" s="2">
        <f t="shared" si="26"/>
        <v>36250</v>
      </c>
      <c r="K204" s="2">
        <f t="shared" si="26"/>
        <v>40700</v>
      </c>
    </row>
    <row r="205" spans="3:11">
      <c r="C205" s="2">
        <f t="shared" si="26"/>
        <v>29274</v>
      </c>
      <c r="D205" s="2">
        <f t="shared" si="26"/>
        <v>14535</v>
      </c>
      <c r="E205" s="2">
        <f t="shared" si="26"/>
        <v>14739</v>
      </c>
      <c r="F205" s="2">
        <f t="shared" si="26"/>
        <v>19584</v>
      </c>
      <c r="G205" s="2">
        <f t="shared" si="26"/>
        <v>8925</v>
      </c>
      <c r="H205" s="2">
        <f t="shared" si="26"/>
        <v>10659</v>
      </c>
      <c r="I205" s="2">
        <f t="shared" si="26"/>
        <v>84558</v>
      </c>
      <c r="J205" s="2">
        <f t="shared" si="26"/>
        <v>41922</v>
      </c>
      <c r="K205" s="2">
        <f t="shared" si="26"/>
        <v>42636</v>
      </c>
    </row>
    <row r="206" spans="3:11">
      <c r="C206" s="2">
        <f t="shared" si="26"/>
        <v>23504</v>
      </c>
      <c r="D206" s="2">
        <f t="shared" si="26"/>
        <v>11388</v>
      </c>
      <c r="E206" s="2">
        <f t="shared" si="26"/>
        <v>12116</v>
      </c>
      <c r="F206" s="2">
        <f t="shared" si="26"/>
        <v>18928</v>
      </c>
      <c r="G206" s="2">
        <f t="shared" si="26"/>
        <v>8736</v>
      </c>
      <c r="H206" s="2">
        <f t="shared" si="26"/>
        <v>10192</v>
      </c>
      <c r="I206" s="2">
        <f t="shared" si="26"/>
        <v>68068</v>
      </c>
      <c r="J206" s="2">
        <f t="shared" si="26"/>
        <v>31980</v>
      </c>
      <c r="K206" s="2">
        <f t="shared" si="26"/>
        <v>36088</v>
      </c>
    </row>
    <row r="207" spans="3:11">
      <c r="C207" s="2">
        <f t="shared" si="26"/>
        <v>29150</v>
      </c>
      <c r="D207" s="2">
        <f t="shared" si="26"/>
        <v>14999</v>
      </c>
      <c r="E207" s="2">
        <f t="shared" si="26"/>
        <v>14151</v>
      </c>
      <c r="F207" s="2">
        <f t="shared" si="26"/>
        <v>19292</v>
      </c>
      <c r="G207" s="2">
        <f t="shared" si="26"/>
        <v>9381</v>
      </c>
      <c r="H207" s="2">
        <f t="shared" si="26"/>
        <v>9911</v>
      </c>
      <c r="I207" s="2">
        <f t="shared" si="26"/>
        <v>85489</v>
      </c>
      <c r="J207" s="2">
        <f t="shared" si="26"/>
        <v>40174</v>
      </c>
      <c r="K207" s="2">
        <f t="shared" si="26"/>
        <v>45315</v>
      </c>
    </row>
    <row r="208" spans="3:11">
      <c r="C208" s="2">
        <f t="shared" si="26"/>
        <v>32076</v>
      </c>
      <c r="D208" s="2">
        <f t="shared" si="26"/>
        <v>15336</v>
      </c>
      <c r="E208" s="2">
        <f t="shared" si="26"/>
        <v>16740</v>
      </c>
      <c r="F208" s="2">
        <f t="shared" si="26"/>
        <v>22032</v>
      </c>
      <c r="G208" s="2">
        <f t="shared" si="26"/>
        <v>10800</v>
      </c>
      <c r="H208" s="2">
        <f t="shared" si="26"/>
        <v>11232</v>
      </c>
      <c r="I208" s="2">
        <f t="shared" si="26"/>
        <v>88074</v>
      </c>
      <c r="J208" s="2">
        <f t="shared" si="26"/>
        <v>43092</v>
      </c>
      <c r="K208" s="2">
        <f t="shared" si="26"/>
        <v>44982</v>
      </c>
    </row>
    <row r="209" spans="3:11">
      <c r="C209" s="2">
        <f t="shared" si="26"/>
        <v>32010</v>
      </c>
      <c r="D209" s="2">
        <f t="shared" si="26"/>
        <v>15565</v>
      </c>
      <c r="E209" s="2">
        <f t="shared" si="26"/>
        <v>16445</v>
      </c>
      <c r="F209" s="2">
        <f t="shared" si="26"/>
        <v>22770</v>
      </c>
      <c r="G209" s="2">
        <f t="shared" si="26"/>
        <v>11550</v>
      </c>
      <c r="H209" s="2">
        <f t="shared" si="26"/>
        <v>11220</v>
      </c>
      <c r="I209" s="2">
        <f t="shared" si="26"/>
        <v>91355</v>
      </c>
      <c r="J209" s="2">
        <f t="shared" si="26"/>
        <v>45595</v>
      </c>
      <c r="K209" s="2">
        <f t="shared" si="26"/>
        <v>45760</v>
      </c>
    </row>
    <row r="210" spans="3:11">
      <c r="C210" s="2">
        <f t="shared" si="26"/>
        <v>32424</v>
      </c>
      <c r="D210" s="2">
        <f t="shared" si="26"/>
        <v>14952</v>
      </c>
      <c r="E210" s="2">
        <f t="shared" si="26"/>
        <v>17472</v>
      </c>
      <c r="F210" s="2">
        <f t="shared" si="26"/>
        <v>25648</v>
      </c>
      <c r="G210" s="2">
        <f t="shared" si="26"/>
        <v>11872</v>
      </c>
      <c r="H210" s="2">
        <f t="shared" si="26"/>
        <v>13776</v>
      </c>
      <c r="I210" s="2">
        <f t="shared" si="26"/>
        <v>88480</v>
      </c>
      <c r="J210" s="2">
        <f t="shared" si="26"/>
        <v>43176</v>
      </c>
      <c r="K210" s="2">
        <f t="shared" si="26"/>
        <v>45304</v>
      </c>
    </row>
    <row r="211" spans="3:11">
      <c r="C211" s="2">
        <f t="shared" si="26"/>
        <v>36195</v>
      </c>
      <c r="D211" s="2">
        <f t="shared" si="26"/>
        <v>17328</v>
      </c>
      <c r="E211" s="2">
        <f t="shared" si="26"/>
        <v>18867</v>
      </c>
      <c r="F211" s="2">
        <f t="shared" si="26"/>
        <v>28500</v>
      </c>
      <c r="G211" s="2">
        <f t="shared" si="26"/>
        <v>14535</v>
      </c>
      <c r="H211" s="2">
        <f t="shared" si="26"/>
        <v>13965</v>
      </c>
      <c r="I211" s="2">
        <f t="shared" si="26"/>
        <v>93081</v>
      </c>
      <c r="J211" s="2">
        <f t="shared" si="26"/>
        <v>45201</v>
      </c>
      <c r="K211" s="2">
        <f t="shared" si="26"/>
        <v>47880</v>
      </c>
    </row>
    <row r="212" spans="3:11">
      <c r="C212" s="2">
        <f t="shared" si="26"/>
        <v>39034</v>
      </c>
      <c r="D212" s="2">
        <f t="shared" si="26"/>
        <v>18096</v>
      </c>
      <c r="E212" s="2">
        <f t="shared" si="26"/>
        <v>20938</v>
      </c>
      <c r="F212" s="2">
        <f t="shared" si="26"/>
        <v>31784</v>
      </c>
      <c r="G212" s="2">
        <f t="shared" si="26"/>
        <v>13340</v>
      </c>
      <c r="H212" s="2">
        <f t="shared" si="26"/>
        <v>18444</v>
      </c>
      <c r="I212" s="2">
        <f t="shared" si="26"/>
        <v>92336</v>
      </c>
      <c r="J212" s="2">
        <f t="shared" si="26"/>
        <v>44196</v>
      </c>
      <c r="K212" s="2">
        <f t="shared" si="26"/>
        <v>48140</v>
      </c>
    </row>
    <row r="213" spans="3:11">
      <c r="C213" s="2">
        <f t="shared" si="26"/>
        <v>41064</v>
      </c>
      <c r="D213" s="2">
        <f t="shared" si="26"/>
        <v>19824</v>
      </c>
      <c r="E213" s="2">
        <f t="shared" si="26"/>
        <v>21240</v>
      </c>
      <c r="F213" s="2">
        <f t="shared" si="26"/>
        <v>31919</v>
      </c>
      <c r="G213" s="2">
        <f t="shared" si="26"/>
        <v>17051</v>
      </c>
      <c r="H213" s="2">
        <f t="shared" si="26"/>
        <v>14868</v>
      </c>
      <c r="I213" s="2">
        <f t="shared" si="26"/>
        <v>98530</v>
      </c>
      <c r="J213" s="2">
        <f t="shared" si="26"/>
        <v>48793</v>
      </c>
      <c r="K213" s="2">
        <f t="shared" si="26"/>
        <v>49737</v>
      </c>
    </row>
    <row r="214" spans="3:11">
      <c r="C214" s="2">
        <f t="shared" si="26"/>
        <v>46500</v>
      </c>
      <c r="D214" s="2">
        <f t="shared" si="26"/>
        <v>22260</v>
      </c>
      <c r="E214" s="2">
        <f t="shared" si="26"/>
        <v>24240</v>
      </c>
      <c r="F214" s="2">
        <f t="shared" si="26"/>
        <v>35160</v>
      </c>
      <c r="G214" s="2">
        <f t="shared" si="26"/>
        <v>16500</v>
      </c>
      <c r="H214" s="2">
        <f t="shared" si="26"/>
        <v>18660</v>
      </c>
      <c r="I214" s="2">
        <f t="shared" si="26"/>
        <v>102960</v>
      </c>
      <c r="J214" s="2">
        <f t="shared" si="26"/>
        <v>50040</v>
      </c>
      <c r="K214" s="2">
        <f t="shared" si="26"/>
        <v>52920</v>
      </c>
    </row>
    <row r="215" spans="3:11">
      <c r="C215" s="2">
        <f t="shared" si="26"/>
        <v>42883</v>
      </c>
      <c r="D215" s="2">
        <f t="shared" si="26"/>
        <v>22143</v>
      </c>
      <c r="E215" s="2">
        <f t="shared" si="26"/>
        <v>20740</v>
      </c>
      <c r="F215" s="2">
        <f t="shared" si="26"/>
        <v>38125</v>
      </c>
      <c r="G215" s="2">
        <f t="shared" si="26"/>
        <v>18605</v>
      </c>
      <c r="H215" s="2">
        <f t="shared" si="26"/>
        <v>19520</v>
      </c>
      <c r="I215" s="2">
        <f t="shared" si="26"/>
        <v>102358</v>
      </c>
      <c r="J215" s="2">
        <f t="shared" si="26"/>
        <v>48983</v>
      </c>
      <c r="K215" s="2">
        <f t="shared" si="26"/>
        <v>53375</v>
      </c>
    </row>
    <row r="216" spans="3:11">
      <c r="C216" s="2">
        <f t="shared" si="26"/>
        <v>46438</v>
      </c>
      <c r="D216" s="2">
        <f t="shared" si="26"/>
        <v>23560</v>
      </c>
      <c r="E216" s="2">
        <f t="shared" si="26"/>
        <v>22878</v>
      </c>
      <c r="F216" s="2">
        <f t="shared" si="26"/>
        <v>39680</v>
      </c>
      <c r="G216" s="2">
        <f t="shared" si="26"/>
        <v>20522</v>
      </c>
      <c r="H216" s="2">
        <f t="shared" si="26"/>
        <v>19158</v>
      </c>
      <c r="I216" s="2">
        <f t="shared" si="26"/>
        <v>108996</v>
      </c>
      <c r="J216" s="2">
        <f t="shared" si="26"/>
        <v>51088</v>
      </c>
      <c r="K216" s="2">
        <f t="shared" si="26"/>
        <v>57908</v>
      </c>
    </row>
    <row r="217" spans="3:11">
      <c r="C217" s="2">
        <f t="shared" si="26"/>
        <v>47817</v>
      </c>
      <c r="D217" s="2">
        <f t="shared" si="26"/>
        <v>22932</v>
      </c>
      <c r="E217" s="2">
        <f t="shared" si="26"/>
        <v>24885</v>
      </c>
      <c r="F217" s="2">
        <f t="shared" si="26"/>
        <v>44478</v>
      </c>
      <c r="G217" s="2">
        <f t="shared" si="26"/>
        <v>22680</v>
      </c>
      <c r="H217" s="2">
        <f t="shared" si="26"/>
        <v>21798</v>
      </c>
      <c r="I217" s="2">
        <f t="shared" si="26"/>
        <v>111762</v>
      </c>
      <c r="J217" s="2">
        <f t="shared" si="26"/>
        <v>55188</v>
      </c>
      <c r="K217" s="2">
        <f t="shared" si="26"/>
        <v>56574</v>
      </c>
    </row>
    <row r="218" spans="3:11">
      <c r="C218" s="2">
        <f t="shared" ref="C218:K218" si="27">C72*$B72</f>
        <v>50880</v>
      </c>
      <c r="D218" s="2">
        <f t="shared" si="27"/>
        <v>26048</v>
      </c>
      <c r="E218" s="2">
        <f t="shared" si="27"/>
        <v>24832</v>
      </c>
      <c r="F218" s="2">
        <f t="shared" si="27"/>
        <v>40576</v>
      </c>
      <c r="G218" s="2">
        <f t="shared" si="27"/>
        <v>20032</v>
      </c>
      <c r="H218" s="2">
        <f t="shared" si="27"/>
        <v>20544</v>
      </c>
      <c r="I218" s="2">
        <f t="shared" si="27"/>
        <v>111808</v>
      </c>
      <c r="J218" s="2">
        <f t="shared" si="27"/>
        <v>55424</v>
      </c>
      <c r="K218" s="2">
        <f t="shared" si="27"/>
        <v>56384</v>
      </c>
    </row>
    <row r="219" spans="3:11">
      <c r="C219" s="2">
        <f t="shared" ref="C219:K234" si="28">C80*$B80</f>
        <v>49855</v>
      </c>
      <c r="D219" s="2">
        <f t="shared" si="28"/>
        <v>24115</v>
      </c>
      <c r="E219" s="2">
        <f t="shared" si="28"/>
        <v>25740</v>
      </c>
      <c r="F219" s="2">
        <f t="shared" si="28"/>
        <v>42640</v>
      </c>
      <c r="G219" s="2">
        <f t="shared" si="28"/>
        <v>21645</v>
      </c>
      <c r="H219" s="2">
        <f t="shared" si="28"/>
        <v>20995</v>
      </c>
      <c r="I219" s="2">
        <f t="shared" si="28"/>
        <v>114530</v>
      </c>
      <c r="J219" s="2">
        <f t="shared" si="28"/>
        <v>58890</v>
      </c>
      <c r="K219" s="2">
        <f t="shared" si="28"/>
        <v>55640</v>
      </c>
    </row>
    <row r="220" spans="3:11">
      <c r="C220" s="2">
        <f t="shared" si="28"/>
        <v>57684</v>
      </c>
      <c r="D220" s="2">
        <f t="shared" si="28"/>
        <v>28512</v>
      </c>
      <c r="E220" s="2">
        <f t="shared" si="28"/>
        <v>29172</v>
      </c>
      <c r="F220" s="2">
        <f t="shared" si="28"/>
        <v>47454</v>
      </c>
      <c r="G220" s="2">
        <f t="shared" si="28"/>
        <v>25806</v>
      </c>
      <c r="H220" s="2">
        <f t="shared" si="28"/>
        <v>21648</v>
      </c>
      <c r="I220" s="2">
        <f t="shared" si="28"/>
        <v>120516</v>
      </c>
      <c r="J220" s="2">
        <f t="shared" si="28"/>
        <v>59994</v>
      </c>
      <c r="K220" s="2">
        <f t="shared" si="28"/>
        <v>60522</v>
      </c>
    </row>
    <row r="221" spans="3:11">
      <c r="C221" s="2">
        <f t="shared" si="28"/>
        <v>58826</v>
      </c>
      <c r="D221" s="2">
        <f t="shared" si="28"/>
        <v>29279</v>
      </c>
      <c r="E221" s="2">
        <f t="shared" si="28"/>
        <v>29547</v>
      </c>
      <c r="F221" s="2">
        <f t="shared" si="28"/>
        <v>43014</v>
      </c>
      <c r="G221" s="2">
        <f t="shared" si="28"/>
        <v>21105</v>
      </c>
      <c r="H221" s="2">
        <f t="shared" si="28"/>
        <v>21909</v>
      </c>
      <c r="I221" s="2">
        <f t="shared" si="28"/>
        <v>125089</v>
      </c>
      <c r="J221" s="2">
        <f t="shared" si="28"/>
        <v>63449</v>
      </c>
      <c r="K221" s="2">
        <f t="shared" si="28"/>
        <v>61640</v>
      </c>
    </row>
    <row r="222" spans="3:11">
      <c r="C222" s="2">
        <f t="shared" si="28"/>
        <v>57868</v>
      </c>
      <c r="D222" s="2">
        <f t="shared" si="28"/>
        <v>29988</v>
      </c>
      <c r="E222" s="2">
        <f t="shared" si="28"/>
        <v>27880</v>
      </c>
      <c r="F222" s="2">
        <f t="shared" si="28"/>
        <v>41344</v>
      </c>
      <c r="G222" s="2">
        <f t="shared" si="28"/>
        <v>21352</v>
      </c>
      <c r="H222" s="2">
        <f t="shared" si="28"/>
        <v>19992</v>
      </c>
      <c r="I222" s="2">
        <f t="shared" si="28"/>
        <v>128180</v>
      </c>
      <c r="J222" s="2">
        <f t="shared" si="28"/>
        <v>62288</v>
      </c>
      <c r="K222" s="2">
        <f t="shared" si="28"/>
        <v>65892</v>
      </c>
    </row>
    <row r="223" spans="3:11">
      <c r="C223" s="2">
        <f t="shared" si="28"/>
        <v>63480</v>
      </c>
      <c r="D223" s="2">
        <f t="shared" si="28"/>
        <v>32706</v>
      </c>
      <c r="E223" s="2">
        <f t="shared" si="28"/>
        <v>30774</v>
      </c>
      <c r="F223" s="2">
        <f t="shared" si="28"/>
        <v>49128</v>
      </c>
      <c r="G223" s="2">
        <f t="shared" si="28"/>
        <v>25254</v>
      </c>
      <c r="H223" s="2">
        <f t="shared" si="28"/>
        <v>23874</v>
      </c>
      <c r="I223" s="2">
        <f t="shared" si="28"/>
        <v>136068</v>
      </c>
      <c r="J223" s="2">
        <f t="shared" si="28"/>
        <v>66792</v>
      </c>
      <c r="K223" s="2">
        <f t="shared" si="28"/>
        <v>69276</v>
      </c>
    </row>
    <row r="224" spans="3:11">
      <c r="C224" s="2">
        <f t="shared" si="28"/>
        <v>65030</v>
      </c>
      <c r="D224" s="2">
        <f t="shared" si="28"/>
        <v>33950</v>
      </c>
      <c r="E224" s="2">
        <f t="shared" si="28"/>
        <v>31080</v>
      </c>
      <c r="F224" s="2">
        <f t="shared" si="28"/>
        <v>46830</v>
      </c>
      <c r="G224" s="2">
        <f t="shared" si="28"/>
        <v>22400</v>
      </c>
      <c r="H224" s="2">
        <f t="shared" si="28"/>
        <v>24430</v>
      </c>
      <c r="I224" s="2">
        <f t="shared" si="28"/>
        <v>129570</v>
      </c>
      <c r="J224" s="2">
        <f t="shared" si="28"/>
        <v>64050</v>
      </c>
      <c r="K224" s="2">
        <f t="shared" si="28"/>
        <v>65520</v>
      </c>
    </row>
    <row r="225" spans="3:11">
      <c r="C225" s="2">
        <f t="shared" si="28"/>
        <v>49629</v>
      </c>
      <c r="D225" s="2">
        <f t="shared" si="28"/>
        <v>24495</v>
      </c>
      <c r="E225" s="2">
        <f t="shared" si="28"/>
        <v>25134</v>
      </c>
      <c r="F225" s="2">
        <f t="shared" si="28"/>
        <v>41038</v>
      </c>
      <c r="G225" s="2">
        <f t="shared" si="28"/>
        <v>20377</v>
      </c>
      <c r="H225" s="2">
        <f t="shared" si="28"/>
        <v>20661</v>
      </c>
      <c r="I225" s="2">
        <f t="shared" si="28"/>
        <v>111683</v>
      </c>
      <c r="J225" s="2">
        <f t="shared" si="28"/>
        <v>55096</v>
      </c>
      <c r="K225" s="2">
        <f t="shared" si="28"/>
        <v>56587</v>
      </c>
    </row>
    <row r="226" spans="3:11">
      <c r="C226" s="2">
        <f t="shared" si="28"/>
        <v>34992</v>
      </c>
      <c r="D226" s="2">
        <f t="shared" si="28"/>
        <v>17640</v>
      </c>
      <c r="E226" s="2">
        <f t="shared" si="28"/>
        <v>17352</v>
      </c>
      <c r="F226" s="2">
        <f t="shared" si="28"/>
        <v>26136</v>
      </c>
      <c r="G226" s="2">
        <f t="shared" si="28"/>
        <v>11880</v>
      </c>
      <c r="H226" s="2">
        <f t="shared" si="28"/>
        <v>14256</v>
      </c>
      <c r="I226" s="2">
        <f t="shared" si="28"/>
        <v>76032</v>
      </c>
      <c r="J226" s="2">
        <f t="shared" si="28"/>
        <v>37800</v>
      </c>
      <c r="K226" s="2">
        <f t="shared" si="28"/>
        <v>38232</v>
      </c>
    </row>
    <row r="227" spans="3:11">
      <c r="C227" s="2">
        <f t="shared" si="28"/>
        <v>36354</v>
      </c>
      <c r="D227" s="2">
        <f t="shared" si="28"/>
        <v>18250</v>
      </c>
      <c r="E227" s="2">
        <f t="shared" si="28"/>
        <v>18104</v>
      </c>
      <c r="F227" s="2">
        <f t="shared" si="28"/>
        <v>22338</v>
      </c>
      <c r="G227" s="2">
        <f t="shared" si="28"/>
        <v>10220</v>
      </c>
      <c r="H227" s="2">
        <f t="shared" si="28"/>
        <v>12118</v>
      </c>
      <c r="I227" s="2">
        <f t="shared" si="28"/>
        <v>73584</v>
      </c>
      <c r="J227" s="2">
        <f t="shared" si="28"/>
        <v>32704</v>
      </c>
      <c r="K227" s="2">
        <f t="shared" si="28"/>
        <v>40880</v>
      </c>
    </row>
    <row r="228" spans="3:11">
      <c r="C228" s="2">
        <f t="shared" si="28"/>
        <v>44104</v>
      </c>
      <c r="D228" s="2">
        <f t="shared" si="28"/>
        <v>20942</v>
      </c>
      <c r="E228" s="2">
        <f t="shared" si="28"/>
        <v>23162</v>
      </c>
      <c r="F228" s="2">
        <f t="shared" si="28"/>
        <v>32856</v>
      </c>
      <c r="G228" s="2">
        <f t="shared" si="28"/>
        <v>13024</v>
      </c>
      <c r="H228" s="2">
        <f t="shared" si="28"/>
        <v>19832</v>
      </c>
      <c r="I228" s="2">
        <f t="shared" si="28"/>
        <v>89984</v>
      </c>
      <c r="J228" s="2">
        <f t="shared" si="28"/>
        <v>39960</v>
      </c>
      <c r="K228" s="2">
        <f t="shared" si="28"/>
        <v>50024</v>
      </c>
    </row>
    <row r="229" spans="3:11">
      <c r="C229" s="2">
        <f t="shared" si="28"/>
        <v>40275</v>
      </c>
      <c r="D229" s="2">
        <f t="shared" si="28"/>
        <v>18000</v>
      </c>
      <c r="E229" s="2">
        <f t="shared" si="28"/>
        <v>22275</v>
      </c>
      <c r="F229" s="2">
        <f t="shared" si="28"/>
        <v>30075</v>
      </c>
      <c r="G229" s="2">
        <f t="shared" si="28"/>
        <v>13875</v>
      </c>
      <c r="H229" s="2">
        <f t="shared" si="28"/>
        <v>16200</v>
      </c>
      <c r="I229" s="2">
        <f t="shared" si="28"/>
        <v>82950</v>
      </c>
      <c r="J229" s="2">
        <f t="shared" si="28"/>
        <v>36900</v>
      </c>
      <c r="K229" s="2">
        <f t="shared" si="28"/>
        <v>46050</v>
      </c>
    </row>
    <row r="230" spans="3:11">
      <c r="C230" s="2">
        <f t="shared" si="28"/>
        <v>46892</v>
      </c>
      <c r="D230" s="2">
        <f t="shared" si="28"/>
        <v>19760</v>
      </c>
      <c r="E230" s="2">
        <f t="shared" si="28"/>
        <v>27132</v>
      </c>
      <c r="F230" s="2">
        <f t="shared" si="28"/>
        <v>35188</v>
      </c>
      <c r="G230" s="2">
        <f t="shared" si="28"/>
        <v>13832</v>
      </c>
      <c r="H230" s="2">
        <f t="shared" si="28"/>
        <v>21356</v>
      </c>
      <c r="I230" s="2">
        <f t="shared" si="28"/>
        <v>89680</v>
      </c>
      <c r="J230" s="2">
        <f t="shared" si="28"/>
        <v>41800</v>
      </c>
      <c r="K230" s="2">
        <f t="shared" si="28"/>
        <v>47880</v>
      </c>
    </row>
    <row r="231" spans="3:11">
      <c r="C231" s="2">
        <f t="shared" si="28"/>
        <v>42042</v>
      </c>
      <c r="D231" s="2">
        <f t="shared" si="28"/>
        <v>18403</v>
      </c>
      <c r="E231" s="2">
        <f t="shared" si="28"/>
        <v>23639</v>
      </c>
      <c r="F231" s="2">
        <f t="shared" si="28"/>
        <v>41272</v>
      </c>
      <c r="G231" s="2">
        <f t="shared" si="28"/>
        <v>16016</v>
      </c>
      <c r="H231" s="2">
        <f t="shared" si="28"/>
        <v>25256</v>
      </c>
      <c r="I231" s="2">
        <f t="shared" si="28"/>
        <v>90013</v>
      </c>
      <c r="J231" s="2">
        <f t="shared" si="28"/>
        <v>39655</v>
      </c>
      <c r="K231" s="2">
        <f t="shared" si="28"/>
        <v>50358</v>
      </c>
    </row>
    <row r="232" spans="3:11">
      <c r="C232" s="2">
        <f t="shared" si="28"/>
        <v>43836</v>
      </c>
      <c r="D232" s="2">
        <f t="shared" si="28"/>
        <v>19188</v>
      </c>
      <c r="E232" s="2">
        <f t="shared" si="28"/>
        <v>24648</v>
      </c>
      <c r="F232" s="2">
        <f t="shared" si="28"/>
        <v>42276</v>
      </c>
      <c r="G232" s="2">
        <f t="shared" si="28"/>
        <v>17784</v>
      </c>
      <c r="H232" s="2">
        <f t="shared" si="28"/>
        <v>24492</v>
      </c>
      <c r="I232" s="2">
        <f t="shared" si="28"/>
        <v>89544</v>
      </c>
      <c r="J232" s="2">
        <f t="shared" si="28"/>
        <v>38454</v>
      </c>
      <c r="K232" s="2">
        <f t="shared" si="28"/>
        <v>51090</v>
      </c>
    </row>
    <row r="233" spans="3:11">
      <c r="C233" s="2">
        <f t="shared" si="28"/>
        <v>39816</v>
      </c>
      <c r="D233" s="2">
        <f t="shared" si="28"/>
        <v>16511</v>
      </c>
      <c r="E233" s="2">
        <f t="shared" si="28"/>
        <v>23305</v>
      </c>
      <c r="F233" s="2">
        <f t="shared" si="28"/>
        <v>42581</v>
      </c>
      <c r="G233" s="2">
        <f t="shared" si="28"/>
        <v>17854</v>
      </c>
      <c r="H233" s="2">
        <f t="shared" si="28"/>
        <v>24727</v>
      </c>
      <c r="I233" s="2">
        <f t="shared" si="28"/>
        <v>83424</v>
      </c>
      <c r="J233" s="2">
        <f t="shared" si="28"/>
        <v>34365</v>
      </c>
      <c r="K233" s="2">
        <f t="shared" si="28"/>
        <v>49059</v>
      </c>
    </row>
    <row r="234" spans="3:11">
      <c r="C234" s="2">
        <f t="shared" si="28"/>
        <v>40080</v>
      </c>
      <c r="D234" s="2">
        <f t="shared" si="28"/>
        <v>18400</v>
      </c>
      <c r="E234" s="2">
        <f t="shared" si="28"/>
        <v>21680</v>
      </c>
      <c r="F234" s="2">
        <f t="shared" si="28"/>
        <v>39200</v>
      </c>
      <c r="G234" s="2">
        <f t="shared" si="28"/>
        <v>15840</v>
      </c>
      <c r="H234" s="2">
        <f t="shared" si="28"/>
        <v>23360</v>
      </c>
      <c r="I234" s="2">
        <f t="shared" si="28"/>
        <v>88480</v>
      </c>
      <c r="J234" s="2">
        <f t="shared" si="28"/>
        <v>35920</v>
      </c>
      <c r="K234" s="2">
        <f t="shared" si="28"/>
        <v>52560</v>
      </c>
    </row>
    <row r="235" spans="3:11">
      <c r="C235" s="2">
        <f t="shared" ref="C235:K250" si="29">C96*$B96</f>
        <v>45927</v>
      </c>
      <c r="D235" s="2">
        <f t="shared" si="29"/>
        <v>19278</v>
      </c>
      <c r="E235" s="2">
        <f t="shared" si="29"/>
        <v>26649</v>
      </c>
      <c r="F235" s="2">
        <f t="shared" si="29"/>
        <v>47061</v>
      </c>
      <c r="G235" s="2">
        <f t="shared" si="29"/>
        <v>19845</v>
      </c>
      <c r="H235" s="2">
        <f t="shared" si="29"/>
        <v>27216</v>
      </c>
      <c r="I235" s="2">
        <f t="shared" si="29"/>
        <v>86832</v>
      </c>
      <c r="J235" s="2">
        <f t="shared" si="29"/>
        <v>35883</v>
      </c>
      <c r="K235" s="2">
        <f t="shared" si="29"/>
        <v>50949</v>
      </c>
    </row>
    <row r="236" spans="3:11">
      <c r="C236" s="2">
        <f t="shared" si="29"/>
        <v>38294</v>
      </c>
      <c r="D236" s="2">
        <f t="shared" si="29"/>
        <v>13858</v>
      </c>
      <c r="E236" s="2">
        <f t="shared" si="29"/>
        <v>24436</v>
      </c>
      <c r="F236" s="2">
        <f t="shared" si="29"/>
        <v>41164</v>
      </c>
      <c r="G236" s="2">
        <f t="shared" si="29"/>
        <v>16810</v>
      </c>
      <c r="H236" s="2">
        <f t="shared" si="29"/>
        <v>24354</v>
      </c>
      <c r="I236" s="2">
        <f t="shared" si="29"/>
        <v>86346</v>
      </c>
      <c r="J236" s="2">
        <f t="shared" si="29"/>
        <v>33866</v>
      </c>
      <c r="K236" s="2">
        <f t="shared" si="29"/>
        <v>52480</v>
      </c>
    </row>
    <row r="237" spans="3:11">
      <c r="C237" s="2">
        <f t="shared" si="29"/>
        <v>40753</v>
      </c>
      <c r="D237" s="2">
        <f t="shared" si="29"/>
        <v>13944</v>
      </c>
      <c r="E237" s="2">
        <f t="shared" si="29"/>
        <v>26809</v>
      </c>
      <c r="F237" s="2">
        <f t="shared" si="29"/>
        <v>44737</v>
      </c>
      <c r="G237" s="2">
        <f t="shared" si="29"/>
        <v>18094</v>
      </c>
      <c r="H237" s="2">
        <f t="shared" si="29"/>
        <v>26643</v>
      </c>
      <c r="I237" s="2">
        <f t="shared" si="29"/>
        <v>85905</v>
      </c>
      <c r="J237" s="2">
        <f t="shared" si="29"/>
        <v>34611</v>
      </c>
      <c r="K237" s="2">
        <f t="shared" si="29"/>
        <v>51294</v>
      </c>
    </row>
    <row r="238" spans="3:11">
      <c r="C238" s="2">
        <f t="shared" si="29"/>
        <v>39732</v>
      </c>
      <c r="D238" s="2">
        <f t="shared" si="29"/>
        <v>13944</v>
      </c>
      <c r="E238" s="2">
        <f t="shared" si="29"/>
        <v>25788</v>
      </c>
      <c r="F238" s="2">
        <f t="shared" si="29"/>
        <v>40236</v>
      </c>
      <c r="G238" s="2">
        <f t="shared" si="29"/>
        <v>16800</v>
      </c>
      <c r="H238" s="2">
        <f t="shared" si="29"/>
        <v>23436</v>
      </c>
      <c r="I238" s="2">
        <f t="shared" si="29"/>
        <v>80136</v>
      </c>
      <c r="J238" s="2">
        <f t="shared" si="29"/>
        <v>31668</v>
      </c>
      <c r="K238" s="2">
        <f t="shared" si="29"/>
        <v>48468</v>
      </c>
    </row>
    <row r="239" spans="3:11">
      <c r="C239" s="2">
        <f t="shared" si="29"/>
        <v>37400</v>
      </c>
      <c r="D239" s="2">
        <f t="shared" si="29"/>
        <v>13175</v>
      </c>
      <c r="E239" s="2">
        <f t="shared" si="29"/>
        <v>24225</v>
      </c>
      <c r="F239" s="2">
        <f t="shared" si="29"/>
        <v>35275</v>
      </c>
      <c r="G239" s="2">
        <f t="shared" si="29"/>
        <v>13005</v>
      </c>
      <c r="H239" s="2">
        <f t="shared" si="29"/>
        <v>22270</v>
      </c>
      <c r="I239" s="2">
        <f t="shared" si="29"/>
        <v>77095</v>
      </c>
      <c r="J239" s="2">
        <f t="shared" si="29"/>
        <v>27795</v>
      </c>
      <c r="K239" s="2">
        <f t="shared" si="29"/>
        <v>49300</v>
      </c>
    </row>
    <row r="240" spans="3:11">
      <c r="C240" s="2">
        <f t="shared" si="29"/>
        <v>39388</v>
      </c>
      <c r="D240" s="2">
        <f t="shared" si="29"/>
        <v>13588</v>
      </c>
      <c r="E240" s="2">
        <f t="shared" si="29"/>
        <v>25800</v>
      </c>
      <c r="F240" s="2">
        <f t="shared" si="29"/>
        <v>34056</v>
      </c>
      <c r="G240" s="2">
        <f t="shared" si="29"/>
        <v>11868</v>
      </c>
      <c r="H240" s="2">
        <f t="shared" si="29"/>
        <v>22188</v>
      </c>
      <c r="I240" s="2">
        <f t="shared" si="29"/>
        <v>77314</v>
      </c>
      <c r="J240" s="2">
        <f t="shared" si="29"/>
        <v>26746</v>
      </c>
      <c r="K240" s="2">
        <f t="shared" si="29"/>
        <v>50568</v>
      </c>
    </row>
    <row r="241" spans="3:11">
      <c r="C241" s="2">
        <f t="shared" si="29"/>
        <v>36627</v>
      </c>
      <c r="D241" s="2">
        <f t="shared" si="29"/>
        <v>13224</v>
      </c>
      <c r="E241" s="2">
        <f t="shared" si="29"/>
        <v>23403</v>
      </c>
      <c r="F241" s="2">
        <f t="shared" si="29"/>
        <v>32973</v>
      </c>
      <c r="G241" s="2">
        <f t="shared" si="29"/>
        <v>10614</v>
      </c>
      <c r="H241" s="2">
        <f t="shared" si="29"/>
        <v>22359</v>
      </c>
      <c r="I241" s="2">
        <f t="shared" si="29"/>
        <v>66555</v>
      </c>
      <c r="J241" s="2">
        <f t="shared" si="29"/>
        <v>22011</v>
      </c>
      <c r="K241" s="2">
        <f t="shared" si="29"/>
        <v>44544</v>
      </c>
    </row>
    <row r="242" spans="3:11">
      <c r="C242" s="2">
        <f t="shared" si="29"/>
        <v>32296</v>
      </c>
      <c r="D242" s="2">
        <f t="shared" si="29"/>
        <v>9856</v>
      </c>
      <c r="E242" s="2">
        <f t="shared" si="29"/>
        <v>22440</v>
      </c>
      <c r="F242" s="2">
        <f t="shared" si="29"/>
        <v>29216</v>
      </c>
      <c r="G242" s="2">
        <f t="shared" si="29"/>
        <v>9416</v>
      </c>
      <c r="H242" s="2">
        <f t="shared" si="29"/>
        <v>19800</v>
      </c>
      <c r="I242" s="2">
        <f t="shared" si="29"/>
        <v>63096</v>
      </c>
      <c r="J242" s="2">
        <f t="shared" si="29"/>
        <v>20240</v>
      </c>
      <c r="K242" s="2">
        <f t="shared" si="29"/>
        <v>42856</v>
      </c>
    </row>
    <row r="243" spans="3:11">
      <c r="C243" s="2">
        <f t="shared" si="29"/>
        <v>28836</v>
      </c>
      <c r="D243" s="2">
        <f t="shared" si="29"/>
        <v>8366</v>
      </c>
      <c r="E243" s="2">
        <f t="shared" si="29"/>
        <v>20470</v>
      </c>
      <c r="F243" s="2">
        <f t="shared" si="29"/>
        <v>27768</v>
      </c>
      <c r="G243" s="2">
        <f t="shared" si="29"/>
        <v>7743</v>
      </c>
      <c r="H243" s="2">
        <f t="shared" si="29"/>
        <v>20025</v>
      </c>
      <c r="I243" s="2">
        <f t="shared" si="29"/>
        <v>55269</v>
      </c>
      <c r="J243" s="2">
        <f t="shared" si="29"/>
        <v>17266</v>
      </c>
      <c r="K243" s="2">
        <f t="shared" si="29"/>
        <v>38003</v>
      </c>
    </row>
    <row r="244" spans="3:11">
      <c r="C244" s="2">
        <f t="shared" si="29"/>
        <v>26910</v>
      </c>
      <c r="D244" s="2">
        <f t="shared" si="29"/>
        <v>8010</v>
      </c>
      <c r="E244" s="2">
        <f t="shared" si="29"/>
        <v>18900</v>
      </c>
      <c r="F244" s="2">
        <f t="shared" si="29"/>
        <v>23670</v>
      </c>
      <c r="G244" s="2">
        <f t="shared" si="29"/>
        <v>7110</v>
      </c>
      <c r="H244" s="2">
        <f t="shared" si="29"/>
        <v>16560</v>
      </c>
      <c r="I244" s="2">
        <f t="shared" si="29"/>
        <v>47970</v>
      </c>
      <c r="J244" s="2">
        <f t="shared" si="29"/>
        <v>12780</v>
      </c>
      <c r="K244" s="2">
        <f t="shared" si="29"/>
        <v>35190</v>
      </c>
    </row>
    <row r="245" spans="3:11">
      <c r="C245" s="2">
        <f t="shared" si="29"/>
        <v>20930</v>
      </c>
      <c r="D245" s="2">
        <f t="shared" si="29"/>
        <v>5460</v>
      </c>
      <c r="E245" s="2">
        <f t="shared" si="29"/>
        <v>15470</v>
      </c>
      <c r="F245" s="2">
        <f t="shared" si="29"/>
        <v>18382</v>
      </c>
      <c r="G245" s="2">
        <f t="shared" si="29"/>
        <v>4550</v>
      </c>
      <c r="H245" s="2">
        <f t="shared" si="29"/>
        <v>13832</v>
      </c>
      <c r="I245" s="2">
        <f t="shared" si="29"/>
        <v>43771</v>
      </c>
      <c r="J245" s="2">
        <f t="shared" si="29"/>
        <v>11648</v>
      </c>
      <c r="K245" s="2">
        <f t="shared" si="29"/>
        <v>32123</v>
      </c>
    </row>
    <row r="246" spans="3:11">
      <c r="C246" s="2">
        <f t="shared" si="29"/>
        <v>15732</v>
      </c>
      <c r="D246" s="2">
        <f t="shared" si="29"/>
        <v>5336</v>
      </c>
      <c r="E246" s="2">
        <f t="shared" si="29"/>
        <v>10396</v>
      </c>
      <c r="F246" s="2">
        <f t="shared" si="29"/>
        <v>16744</v>
      </c>
      <c r="G246" s="2">
        <f t="shared" si="29"/>
        <v>3680</v>
      </c>
      <c r="H246" s="2">
        <f t="shared" si="29"/>
        <v>13064</v>
      </c>
      <c r="I246" s="2">
        <f t="shared" si="29"/>
        <v>34040</v>
      </c>
      <c r="J246" s="2">
        <f t="shared" si="29"/>
        <v>8740</v>
      </c>
      <c r="K246" s="2">
        <f t="shared" si="29"/>
        <v>25300</v>
      </c>
    </row>
    <row r="247" spans="3:11">
      <c r="C247" s="2">
        <f t="shared" si="29"/>
        <v>17763</v>
      </c>
      <c r="D247" s="2">
        <f t="shared" si="29"/>
        <v>3441</v>
      </c>
      <c r="E247" s="2">
        <f t="shared" si="29"/>
        <v>14322</v>
      </c>
      <c r="F247" s="2">
        <f t="shared" si="29"/>
        <v>12369</v>
      </c>
      <c r="G247" s="2">
        <f t="shared" si="29"/>
        <v>2511</v>
      </c>
      <c r="H247" s="2">
        <f t="shared" si="29"/>
        <v>9858</v>
      </c>
      <c r="I247" s="2">
        <f t="shared" si="29"/>
        <v>29016</v>
      </c>
      <c r="J247" s="2">
        <f t="shared" si="29"/>
        <v>6510</v>
      </c>
      <c r="K247" s="2">
        <f t="shared" si="29"/>
        <v>22506</v>
      </c>
    </row>
    <row r="248" spans="3:11">
      <c r="C248" s="2">
        <f t="shared" si="29"/>
        <v>13442</v>
      </c>
      <c r="D248" s="2">
        <f t="shared" si="29"/>
        <v>2538</v>
      </c>
      <c r="E248" s="2">
        <f t="shared" si="29"/>
        <v>10904</v>
      </c>
      <c r="F248" s="2">
        <f t="shared" si="29"/>
        <v>9870</v>
      </c>
      <c r="G248" s="2">
        <f t="shared" si="29"/>
        <v>1692</v>
      </c>
      <c r="H248" s="2">
        <f t="shared" si="29"/>
        <v>8178</v>
      </c>
      <c r="I248" s="2">
        <f t="shared" si="29"/>
        <v>25944</v>
      </c>
      <c r="J248" s="2">
        <f t="shared" si="29"/>
        <v>4230</v>
      </c>
      <c r="K248" s="2">
        <f t="shared" si="29"/>
        <v>21714</v>
      </c>
    </row>
    <row r="249" spans="3:11">
      <c r="C249" s="2">
        <f t="shared" si="29"/>
        <v>12445</v>
      </c>
      <c r="D249" s="2">
        <f t="shared" si="29"/>
        <v>2090</v>
      </c>
      <c r="E249" s="2">
        <f t="shared" si="29"/>
        <v>10355</v>
      </c>
      <c r="F249" s="2">
        <f t="shared" si="29"/>
        <v>8170</v>
      </c>
      <c r="G249" s="2">
        <f t="shared" si="29"/>
        <v>1235</v>
      </c>
      <c r="H249" s="2">
        <f t="shared" si="29"/>
        <v>6935</v>
      </c>
      <c r="I249" s="2">
        <f t="shared" si="29"/>
        <v>18810</v>
      </c>
      <c r="J249" s="2">
        <f t="shared" si="29"/>
        <v>2565</v>
      </c>
      <c r="K249" s="2">
        <f t="shared" si="29"/>
        <v>16245</v>
      </c>
    </row>
    <row r="250" spans="3:11">
      <c r="C250" s="2">
        <f t="shared" si="29"/>
        <v>8256</v>
      </c>
      <c r="D250" s="2">
        <f t="shared" si="29"/>
        <v>1440</v>
      </c>
      <c r="E250" s="2">
        <f t="shared" si="29"/>
        <v>6816</v>
      </c>
      <c r="F250" s="2">
        <f t="shared" si="29"/>
        <v>4416</v>
      </c>
      <c r="G250" s="2">
        <f t="shared" si="29"/>
        <v>960</v>
      </c>
      <c r="H250" s="2">
        <f t="shared" si="29"/>
        <v>3456</v>
      </c>
      <c r="I250" s="2">
        <f t="shared" si="29"/>
        <v>13632</v>
      </c>
      <c r="J250" s="2">
        <f t="shared" si="29"/>
        <v>2304</v>
      </c>
      <c r="K250" s="2">
        <f t="shared" si="29"/>
        <v>11328</v>
      </c>
    </row>
    <row r="251" spans="3:11">
      <c r="C251" s="2">
        <f t="shared" ref="C251:K253" si="30">C112*$B112</f>
        <v>5626</v>
      </c>
      <c r="D251" s="2">
        <f t="shared" si="30"/>
        <v>582</v>
      </c>
      <c r="E251" s="2">
        <f t="shared" si="30"/>
        <v>5044</v>
      </c>
      <c r="F251" s="2">
        <f t="shared" si="30"/>
        <v>3783</v>
      </c>
      <c r="G251" s="2">
        <f t="shared" si="30"/>
        <v>388</v>
      </c>
      <c r="H251" s="2">
        <f t="shared" si="30"/>
        <v>3395</v>
      </c>
      <c r="I251" s="2">
        <f t="shared" si="30"/>
        <v>10573</v>
      </c>
      <c r="J251" s="2">
        <f t="shared" si="30"/>
        <v>1552</v>
      </c>
      <c r="K251" s="2">
        <f t="shared" si="30"/>
        <v>9021</v>
      </c>
    </row>
    <row r="252" spans="3:11">
      <c r="C252" s="2">
        <f t="shared" si="30"/>
        <v>4606</v>
      </c>
      <c r="D252" s="2">
        <f t="shared" si="30"/>
        <v>686</v>
      </c>
      <c r="E252" s="2">
        <f t="shared" si="30"/>
        <v>3920</v>
      </c>
      <c r="F252" s="2">
        <f t="shared" si="30"/>
        <v>3332</v>
      </c>
      <c r="G252" s="2">
        <f t="shared" si="30"/>
        <v>686</v>
      </c>
      <c r="H252" s="2">
        <f t="shared" si="30"/>
        <v>2646</v>
      </c>
      <c r="I252" s="2">
        <f t="shared" si="30"/>
        <v>8624</v>
      </c>
      <c r="J252" s="2">
        <f t="shared" si="30"/>
        <v>784</v>
      </c>
      <c r="K252" s="2">
        <f t="shared" si="30"/>
        <v>7840</v>
      </c>
    </row>
    <row r="253" spans="3:11">
      <c r="C253" s="2">
        <f t="shared" si="30"/>
        <v>2772</v>
      </c>
      <c r="D253" s="2">
        <f t="shared" si="30"/>
        <v>495</v>
      </c>
      <c r="E253" s="2">
        <f t="shared" si="30"/>
        <v>2277</v>
      </c>
      <c r="F253" s="2">
        <f t="shared" si="30"/>
        <v>1683</v>
      </c>
      <c r="G253" s="2">
        <f t="shared" si="30"/>
        <v>198</v>
      </c>
      <c r="H253" s="2">
        <f t="shared" si="30"/>
        <v>1485</v>
      </c>
      <c r="I253" s="2">
        <f t="shared" si="30"/>
        <v>4950</v>
      </c>
      <c r="J253" s="2">
        <f t="shared" si="30"/>
        <v>792</v>
      </c>
      <c r="K253" s="2">
        <f t="shared" si="30"/>
        <v>4158</v>
      </c>
    </row>
    <row r="254" spans="3:11">
      <c r="C254" s="2">
        <f>C115*100</f>
        <v>6300</v>
      </c>
      <c r="D254" s="2">
        <f t="shared" ref="D254:K254" si="31">D115*100</f>
        <v>900</v>
      </c>
      <c r="E254" s="2">
        <f t="shared" si="31"/>
        <v>5400</v>
      </c>
      <c r="F254" s="2">
        <f t="shared" si="31"/>
        <v>3900</v>
      </c>
      <c r="G254" s="2">
        <f t="shared" si="31"/>
        <v>700</v>
      </c>
      <c r="H254" s="2">
        <f t="shared" si="31"/>
        <v>3200</v>
      </c>
      <c r="I254" s="2">
        <f t="shared" si="31"/>
        <v>10500</v>
      </c>
      <c r="J254" s="2">
        <f t="shared" si="31"/>
        <v>600</v>
      </c>
      <c r="K254" s="2">
        <f t="shared" si="31"/>
        <v>9900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32"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64</v>
      </c>
      <c r="D4" s="7"/>
      <c r="E4" s="8"/>
      <c r="F4" s="6" t="s">
        <v>66</v>
      </c>
      <c r="G4" s="7"/>
      <c r="H4" s="8"/>
      <c r="I4" s="6" t="s">
        <v>68</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28032</v>
      </c>
      <c r="D6" s="14">
        <f>SUM(D8:D116)</f>
        <v>13031</v>
      </c>
      <c r="E6" s="15">
        <f>SUM(E8:E116)</f>
        <v>15001</v>
      </c>
      <c r="F6" s="13">
        <f>G6+H6</f>
        <v>33748</v>
      </c>
      <c r="G6" s="14">
        <f>SUM(G8:G116)</f>
        <v>15439</v>
      </c>
      <c r="H6" s="15">
        <f>SUM(H8:H116)</f>
        <v>18309</v>
      </c>
      <c r="I6" s="13">
        <f>J6+K6</f>
        <v>30282</v>
      </c>
      <c r="J6" s="14">
        <f>SUM(J8:J116)</f>
        <v>14226</v>
      </c>
      <c r="K6" s="15">
        <f>SUM(K8:K116)</f>
        <v>16056</v>
      </c>
    </row>
    <row r="7" spans="2:11" ht="12.75" customHeight="1">
      <c r="B7" s="18"/>
      <c r="C7" s="19"/>
      <c r="D7" s="20"/>
      <c r="E7" s="21"/>
      <c r="F7" s="19"/>
      <c r="G7" s="20"/>
      <c r="H7" s="21"/>
      <c r="I7" s="19"/>
      <c r="J7" s="20"/>
      <c r="K7" s="21"/>
    </row>
    <row r="8" spans="2:11" ht="12.75" customHeight="1">
      <c r="B8" s="18">
        <v>0</v>
      </c>
      <c r="C8" s="23">
        <f t="shared" ref="C8:C71" si="0">D8+E8</f>
        <v>162</v>
      </c>
      <c r="D8" s="24">
        <v>82</v>
      </c>
      <c r="E8" s="25">
        <v>80</v>
      </c>
      <c r="F8" s="23">
        <f t="shared" ref="F8:F71" si="1">G8+H8</f>
        <v>213</v>
      </c>
      <c r="G8" s="24">
        <v>120</v>
      </c>
      <c r="H8" s="25">
        <v>93</v>
      </c>
      <c r="I8" s="23">
        <f t="shared" ref="I8:I71" si="2">J8+K8</f>
        <v>243</v>
      </c>
      <c r="J8" s="24">
        <v>132</v>
      </c>
      <c r="K8" s="25">
        <v>111</v>
      </c>
    </row>
    <row r="9" spans="2:11" ht="12.75" customHeight="1">
      <c r="B9" s="18">
        <v>1</v>
      </c>
      <c r="C9" s="23">
        <f t="shared" si="0"/>
        <v>171</v>
      </c>
      <c r="D9" s="24">
        <v>92</v>
      </c>
      <c r="E9" s="25">
        <v>79</v>
      </c>
      <c r="F9" s="23">
        <f t="shared" si="1"/>
        <v>212</v>
      </c>
      <c r="G9" s="24">
        <v>109</v>
      </c>
      <c r="H9" s="25">
        <v>103</v>
      </c>
      <c r="I9" s="23">
        <f t="shared" si="2"/>
        <v>262</v>
      </c>
      <c r="J9" s="24">
        <v>140</v>
      </c>
      <c r="K9" s="25">
        <v>122</v>
      </c>
    </row>
    <row r="10" spans="2:11" ht="12.75" customHeight="1">
      <c r="B10" s="18">
        <v>2</v>
      </c>
      <c r="C10" s="23">
        <f t="shared" si="0"/>
        <v>181</v>
      </c>
      <c r="D10" s="24">
        <v>100</v>
      </c>
      <c r="E10" s="25">
        <v>81</v>
      </c>
      <c r="F10" s="23">
        <f t="shared" si="1"/>
        <v>251</v>
      </c>
      <c r="G10" s="24">
        <v>123</v>
      </c>
      <c r="H10" s="25">
        <v>128</v>
      </c>
      <c r="I10" s="23">
        <f t="shared" si="2"/>
        <v>249</v>
      </c>
      <c r="J10" s="24">
        <v>119</v>
      </c>
      <c r="K10" s="25">
        <v>130</v>
      </c>
    </row>
    <row r="11" spans="2:11" ht="12.75" customHeight="1">
      <c r="B11" s="18">
        <v>3</v>
      </c>
      <c r="C11" s="23">
        <f t="shared" si="0"/>
        <v>174</v>
      </c>
      <c r="D11" s="24">
        <v>78</v>
      </c>
      <c r="E11" s="25">
        <v>96</v>
      </c>
      <c r="F11" s="23">
        <f t="shared" si="1"/>
        <v>234</v>
      </c>
      <c r="G11" s="24">
        <v>129</v>
      </c>
      <c r="H11" s="25">
        <v>105</v>
      </c>
      <c r="I11" s="23">
        <f t="shared" si="2"/>
        <v>279</v>
      </c>
      <c r="J11" s="24">
        <v>145</v>
      </c>
      <c r="K11" s="25">
        <v>134</v>
      </c>
    </row>
    <row r="12" spans="2:11" ht="12.75" customHeight="1">
      <c r="B12" s="18">
        <v>4</v>
      </c>
      <c r="C12" s="23">
        <f t="shared" si="0"/>
        <v>179</v>
      </c>
      <c r="D12" s="24">
        <v>87</v>
      </c>
      <c r="E12" s="25">
        <v>92</v>
      </c>
      <c r="F12" s="23">
        <f t="shared" si="1"/>
        <v>268</v>
      </c>
      <c r="G12" s="24">
        <v>138</v>
      </c>
      <c r="H12" s="25">
        <v>130</v>
      </c>
      <c r="I12" s="23">
        <f t="shared" si="2"/>
        <v>276</v>
      </c>
      <c r="J12" s="24">
        <v>135</v>
      </c>
      <c r="K12" s="25">
        <v>141</v>
      </c>
    </row>
    <row r="13" spans="2:11" ht="12.75" customHeight="1">
      <c r="B13" s="18">
        <v>5</v>
      </c>
      <c r="C13" s="23">
        <f t="shared" si="0"/>
        <v>232</v>
      </c>
      <c r="D13" s="24">
        <v>115</v>
      </c>
      <c r="E13" s="25">
        <v>117</v>
      </c>
      <c r="F13" s="23">
        <f t="shared" si="1"/>
        <v>243</v>
      </c>
      <c r="G13" s="24">
        <v>122</v>
      </c>
      <c r="H13" s="25">
        <v>121</v>
      </c>
      <c r="I13" s="23">
        <f t="shared" si="2"/>
        <v>306</v>
      </c>
      <c r="J13" s="24">
        <v>160</v>
      </c>
      <c r="K13" s="25">
        <v>146</v>
      </c>
    </row>
    <row r="14" spans="2:11" ht="12.75" customHeight="1">
      <c r="B14" s="18">
        <v>6</v>
      </c>
      <c r="C14" s="23">
        <f t="shared" si="0"/>
        <v>230</v>
      </c>
      <c r="D14" s="24">
        <v>122</v>
      </c>
      <c r="E14" s="25">
        <v>108</v>
      </c>
      <c r="F14" s="23">
        <f t="shared" si="1"/>
        <v>254</v>
      </c>
      <c r="G14" s="24">
        <v>131</v>
      </c>
      <c r="H14" s="25">
        <v>123</v>
      </c>
      <c r="I14" s="23">
        <f t="shared" si="2"/>
        <v>287</v>
      </c>
      <c r="J14" s="24">
        <v>124</v>
      </c>
      <c r="K14" s="25">
        <v>163</v>
      </c>
    </row>
    <row r="15" spans="2:11" ht="12.75" customHeight="1">
      <c r="B15" s="18">
        <v>7</v>
      </c>
      <c r="C15" s="23">
        <f t="shared" si="0"/>
        <v>244</v>
      </c>
      <c r="D15" s="24">
        <v>128</v>
      </c>
      <c r="E15" s="25">
        <v>116</v>
      </c>
      <c r="F15" s="23">
        <f t="shared" si="1"/>
        <v>266</v>
      </c>
      <c r="G15" s="24">
        <v>149</v>
      </c>
      <c r="H15" s="25">
        <v>117</v>
      </c>
      <c r="I15" s="23">
        <f t="shared" si="2"/>
        <v>319</v>
      </c>
      <c r="J15" s="24">
        <v>164</v>
      </c>
      <c r="K15" s="25">
        <v>155</v>
      </c>
    </row>
    <row r="16" spans="2:11" ht="12.75" customHeight="1">
      <c r="B16" s="18">
        <v>8</v>
      </c>
      <c r="C16" s="23">
        <f t="shared" si="0"/>
        <v>240</v>
      </c>
      <c r="D16" s="24">
        <v>121</v>
      </c>
      <c r="E16" s="25">
        <v>119</v>
      </c>
      <c r="F16" s="23">
        <f t="shared" si="1"/>
        <v>270</v>
      </c>
      <c r="G16" s="24">
        <v>143</v>
      </c>
      <c r="H16" s="25">
        <v>127</v>
      </c>
      <c r="I16" s="23">
        <f t="shared" si="2"/>
        <v>291</v>
      </c>
      <c r="J16" s="24">
        <v>154</v>
      </c>
      <c r="K16" s="25">
        <v>137</v>
      </c>
    </row>
    <row r="17" spans="2:11" ht="12.75" customHeight="1">
      <c r="B17" s="62">
        <v>9</v>
      </c>
      <c r="C17" s="27">
        <f t="shared" si="0"/>
        <v>231</v>
      </c>
      <c r="D17" s="28">
        <v>117</v>
      </c>
      <c r="E17" s="29">
        <v>114</v>
      </c>
      <c r="F17" s="27">
        <f t="shared" si="1"/>
        <v>254</v>
      </c>
      <c r="G17" s="28">
        <v>133</v>
      </c>
      <c r="H17" s="29">
        <v>121</v>
      </c>
      <c r="I17" s="27">
        <f t="shared" si="2"/>
        <v>302</v>
      </c>
      <c r="J17" s="28">
        <v>158</v>
      </c>
      <c r="K17" s="29">
        <v>144</v>
      </c>
    </row>
    <row r="18" spans="2:11" ht="12.75" customHeight="1">
      <c r="B18" s="18">
        <v>10</v>
      </c>
      <c r="C18" s="23">
        <f t="shared" si="0"/>
        <v>232</v>
      </c>
      <c r="D18" s="24">
        <v>103</v>
      </c>
      <c r="E18" s="25">
        <v>129</v>
      </c>
      <c r="F18" s="23">
        <f t="shared" si="1"/>
        <v>260</v>
      </c>
      <c r="G18" s="24">
        <v>128</v>
      </c>
      <c r="H18" s="25">
        <v>132</v>
      </c>
      <c r="I18" s="23">
        <f t="shared" si="2"/>
        <v>280</v>
      </c>
      <c r="J18" s="24">
        <v>141</v>
      </c>
      <c r="K18" s="25">
        <v>139</v>
      </c>
    </row>
    <row r="19" spans="2:11" ht="12.75" customHeight="1">
      <c r="B19" s="18">
        <v>11</v>
      </c>
      <c r="C19" s="23">
        <f t="shared" si="0"/>
        <v>210</v>
      </c>
      <c r="D19" s="24">
        <v>114</v>
      </c>
      <c r="E19" s="25">
        <v>96</v>
      </c>
      <c r="F19" s="23">
        <f t="shared" si="1"/>
        <v>267</v>
      </c>
      <c r="G19" s="24">
        <v>144</v>
      </c>
      <c r="H19" s="25">
        <v>123</v>
      </c>
      <c r="I19" s="23">
        <f t="shared" si="2"/>
        <v>286</v>
      </c>
      <c r="J19" s="24">
        <v>144</v>
      </c>
      <c r="K19" s="25">
        <v>142</v>
      </c>
    </row>
    <row r="20" spans="2:11" ht="12.75" customHeight="1">
      <c r="B20" s="18">
        <v>12</v>
      </c>
      <c r="C20" s="23">
        <f t="shared" si="0"/>
        <v>254</v>
      </c>
      <c r="D20" s="24">
        <v>138</v>
      </c>
      <c r="E20" s="25">
        <v>116</v>
      </c>
      <c r="F20" s="23">
        <f t="shared" si="1"/>
        <v>252</v>
      </c>
      <c r="G20" s="24">
        <v>131</v>
      </c>
      <c r="H20" s="25">
        <v>121</v>
      </c>
      <c r="I20" s="23">
        <f t="shared" si="2"/>
        <v>271</v>
      </c>
      <c r="J20" s="24">
        <v>144</v>
      </c>
      <c r="K20" s="25">
        <v>127</v>
      </c>
    </row>
    <row r="21" spans="2:11" ht="12.75" customHeight="1">
      <c r="B21" s="18">
        <v>13</v>
      </c>
      <c r="C21" s="23">
        <f t="shared" si="0"/>
        <v>241</v>
      </c>
      <c r="D21" s="24">
        <v>125</v>
      </c>
      <c r="E21" s="25">
        <v>116</v>
      </c>
      <c r="F21" s="23">
        <f t="shared" si="1"/>
        <v>252</v>
      </c>
      <c r="G21" s="24">
        <v>124</v>
      </c>
      <c r="H21" s="25">
        <v>128</v>
      </c>
      <c r="I21" s="23">
        <f t="shared" si="2"/>
        <v>241</v>
      </c>
      <c r="J21" s="24">
        <v>99</v>
      </c>
      <c r="K21" s="25">
        <v>142</v>
      </c>
    </row>
    <row r="22" spans="2:11" ht="12.75" customHeight="1">
      <c r="B22" s="18">
        <v>14</v>
      </c>
      <c r="C22" s="23">
        <f t="shared" si="0"/>
        <v>256</v>
      </c>
      <c r="D22" s="24">
        <v>127</v>
      </c>
      <c r="E22" s="25">
        <v>129</v>
      </c>
      <c r="F22" s="23">
        <f t="shared" si="1"/>
        <v>281</v>
      </c>
      <c r="G22" s="24">
        <v>136</v>
      </c>
      <c r="H22" s="25">
        <v>145</v>
      </c>
      <c r="I22" s="23">
        <f t="shared" si="2"/>
        <v>278</v>
      </c>
      <c r="J22" s="24">
        <v>145</v>
      </c>
      <c r="K22" s="25">
        <v>133</v>
      </c>
    </row>
    <row r="23" spans="2:11" ht="12.75" customHeight="1">
      <c r="B23" s="18">
        <v>15</v>
      </c>
      <c r="C23" s="23">
        <f t="shared" si="0"/>
        <v>269</v>
      </c>
      <c r="D23" s="24">
        <v>140</v>
      </c>
      <c r="E23" s="25">
        <v>129</v>
      </c>
      <c r="F23" s="23">
        <f t="shared" si="1"/>
        <v>341</v>
      </c>
      <c r="G23" s="24">
        <v>158</v>
      </c>
      <c r="H23" s="25">
        <v>183</v>
      </c>
      <c r="I23" s="23">
        <f t="shared" si="2"/>
        <v>256</v>
      </c>
      <c r="J23" s="24">
        <v>122</v>
      </c>
      <c r="K23" s="25">
        <v>134</v>
      </c>
    </row>
    <row r="24" spans="2:11" ht="12.75" customHeight="1">
      <c r="B24" s="18">
        <v>16</v>
      </c>
      <c r="C24" s="23">
        <f t="shared" si="0"/>
        <v>286</v>
      </c>
      <c r="D24" s="24">
        <v>143</v>
      </c>
      <c r="E24" s="25">
        <v>143</v>
      </c>
      <c r="F24" s="23">
        <f t="shared" si="1"/>
        <v>406</v>
      </c>
      <c r="G24" s="24">
        <v>175</v>
      </c>
      <c r="H24" s="25">
        <v>231</v>
      </c>
      <c r="I24" s="23">
        <f t="shared" si="2"/>
        <v>261</v>
      </c>
      <c r="J24" s="24">
        <v>141</v>
      </c>
      <c r="K24" s="25">
        <v>120</v>
      </c>
    </row>
    <row r="25" spans="2:11" ht="12.75" customHeight="1">
      <c r="B25" s="18">
        <v>17</v>
      </c>
      <c r="C25" s="23">
        <f t="shared" si="0"/>
        <v>325</v>
      </c>
      <c r="D25" s="24">
        <v>158</v>
      </c>
      <c r="E25" s="25">
        <v>167</v>
      </c>
      <c r="F25" s="23">
        <f t="shared" si="1"/>
        <v>416</v>
      </c>
      <c r="G25" s="24">
        <v>149</v>
      </c>
      <c r="H25" s="25">
        <v>267</v>
      </c>
      <c r="I25" s="23">
        <f t="shared" si="2"/>
        <v>263</v>
      </c>
      <c r="J25" s="24">
        <v>139</v>
      </c>
      <c r="K25" s="25">
        <v>124</v>
      </c>
    </row>
    <row r="26" spans="2:11" ht="12.75" customHeight="1">
      <c r="B26" s="18">
        <v>18</v>
      </c>
      <c r="C26" s="23">
        <f t="shared" si="0"/>
        <v>325</v>
      </c>
      <c r="D26" s="24">
        <v>149</v>
      </c>
      <c r="E26" s="25">
        <v>176</v>
      </c>
      <c r="F26" s="23">
        <f t="shared" si="1"/>
        <v>362</v>
      </c>
      <c r="G26" s="24">
        <v>142</v>
      </c>
      <c r="H26" s="25">
        <v>220</v>
      </c>
      <c r="I26" s="23">
        <f t="shared" si="2"/>
        <v>247</v>
      </c>
      <c r="J26" s="24">
        <v>122</v>
      </c>
      <c r="K26" s="25">
        <v>125</v>
      </c>
    </row>
    <row r="27" spans="2:11" ht="12.75" customHeight="1">
      <c r="B27" s="62">
        <v>19</v>
      </c>
      <c r="C27" s="27">
        <f t="shared" si="0"/>
        <v>377</v>
      </c>
      <c r="D27" s="28">
        <v>153</v>
      </c>
      <c r="E27" s="29">
        <v>224</v>
      </c>
      <c r="F27" s="27">
        <f t="shared" si="1"/>
        <v>321</v>
      </c>
      <c r="G27" s="28">
        <v>104</v>
      </c>
      <c r="H27" s="29">
        <v>217</v>
      </c>
      <c r="I27" s="27">
        <f t="shared" si="2"/>
        <v>181</v>
      </c>
      <c r="J27" s="28">
        <v>80</v>
      </c>
      <c r="K27" s="29">
        <v>101</v>
      </c>
    </row>
    <row r="28" spans="2:11" ht="12.75" customHeight="1">
      <c r="B28" s="18">
        <v>20</v>
      </c>
      <c r="C28" s="23">
        <f t="shared" si="0"/>
        <v>354</v>
      </c>
      <c r="D28" s="24">
        <v>162</v>
      </c>
      <c r="E28" s="25">
        <v>192</v>
      </c>
      <c r="F28" s="23">
        <f t="shared" si="1"/>
        <v>284</v>
      </c>
      <c r="G28" s="24">
        <v>99</v>
      </c>
      <c r="H28" s="25">
        <v>185</v>
      </c>
      <c r="I28" s="23">
        <f t="shared" si="2"/>
        <v>206</v>
      </c>
      <c r="J28" s="24">
        <v>104</v>
      </c>
      <c r="K28" s="25">
        <v>102</v>
      </c>
    </row>
    <row r="29" spans="2:11" ht="12.75" customHeight="1">
      <c r="B29" s="18">
        <v>21</v>
      </c>
      <c r="C29" s="23">
        <f t="shared" si="0"/>
        <v>262</v>
      </c>
      <c r="D29" s="24">
        <v>114</v>
      </c>
      <c r="E29" s="25">
        <v>148</v>
      </c>
      <c r="F29" s="23">
        <f t="shared" si="1"/>
        <v>143</v>
      </c>
      <c r="G29" s="24">
        <v>61</v>
      </c>
      <c r="H29" s="25">
        <v>82</v>
      </c>
      <c r="I29" s="23">
        <f t="shared" si="2"/>
        <v>165</v>
      </c>
      <c r="J29" s="24">
        <v>73</v>
      </c>
      <c r="K29" s="25">
        <v>92</v>
      </c>
    </row>
    <row r="30" spans="2:11" ht="12.75" customHeight="1">
      <c r="B30" s="18">
        <v>22</v>
      </c>
      <c r="C30" s="23">
        <f t="shared" si="0"/>
        <v>208</v>
      </c>
      <c r="D30" s="24">
        <v>89</v>
      </c>
      <c r="E30" s="25">
        <v>119</v>
      </c>
      <c r="F30" s="23">
        <f t="shared" si="1"/>
        <v>121</v>
      </c>
      <c r="G30" s="24">
        <v>61</v>
      </c>
      <c r="H30" s="25">
        <v>60</v>
      </c>
      <c r="I30" s="23">
        <f t="shared" si="2"/>
        <v>110</v>
      </c>
      <c r="J30" s="24">
        <v>43</v>
      </c>
      <c r="K30" s="25">
        <v>67</v>
      </c>
    </row>
    <row r="31" spans="2:11" ht="12.75" customHeight="1">
      <c r="B31" s="18">
        <v>23</v>
      </c>
      <c r="C31" s="23">
        <f t="shared" si="0"/>
        <v>182</v>
      </c>
      <c r="D31" s="24">
        <v>64</v>
      </c>
      <c r="E31" s="25">
        <v>118</v>
      </c>
      <c r="F31" s="23">
        <f t="shared" si="1"/>
        <v>127</v>
      </c>
      <c r="G31" s="24">
        <v>59</v>
      </c>
      <c r="H31" s="25">
        <v>68</v>
      </c>
      <c r="I31" s="23">
        <f t="shared" si="2"/>
        <v>132</v>
      </c>
      <c r="J31" s="24">
        <v>59</v>
      </c>
      <c r="K31" s="25">
        <v>73</v>
      </c>
    </row>
    <row r="32" spans="2:11" ht="12.75" customHeight="1">
      <c r="B32" s="18">
        <v>24</v>
      </c>
      <c r="C32" s="23">
        <f t="shared" si="0"/>
        <v>139</v>
      </c>
      <c r="D32" s="24">
        <v>68</v>
      </c>
      <c r="E32" s="25">
        <v>71</v>
      </c>
      <c r="F32" s="23">
        <f t="shared" si="1"/>
        <v>136</v>
      </c>
      <c r="G32" s="24">
        <v>59</v>
      </c>
      <c r="H32" s="25">
        <v>77</v>
      </c>
      <c r="I32" s="23">
        <f t="shared" si="2"/>
        <v>118</v>
      </c>
      <c r="J32" s="24">
        <v>46</v>
      </c>
      <c r="K32" s="25">
        <v>72</v>
      </c>
    </row>
    <row r="33" spans="2:11" ht="12.75" customHeight="1">
      <c r="B33" s="18">
        <v>25</v>
      </c>
      <c r="C33" s="23">
        <f t="shared" si="0"/>
        <v>137</v>
      </c>
      <c r="D33" s="24">
        <v>62</v>
      </c>
      <c r="E33" s="25">
        <v>75</v>
      </c>
      <c r="F33" s="23">
        <f t="shared" si="1"/>
        <v>159</v>
      </c>
      <c r="G33" s="24">
        <v>84</v>
      </c>
      <c r="H33" s="25">
        <v>75</v>
      </c>
      <c r="I33" s="23">
        <f t="shared" si="2"/>
        <v>164</v>
      </c>
      <c r="J33" s="24">
        <v>80</v>
      </c>
      <c r="K33" s="25">
        <v>84</v>
      </c>
    </row>
    <row r="34" spans="2:11" ht="12.75" customHeight="1">
      <c r="B34" s="18">
        <v>26</v>
      </c>
      <c r="C34" s="23">
        <f t="shared" si="0"/>
        <v>163</v>
      </c>
      <c r="D34" s="24">
        <v>89</v>
      </c>
      <c r="E34" s="25">
        <v>74</v>
      </c>
      <c r="F34" s="23">
        <f t="shared" si="1"/>
        <v>214</v>
      </c>
      <c r="G34" s="24">
        <v>84</v>
      </c>
      <c r="H34" s="25">
        <v>130</v>
      </c>
      <c r="I34" s="23">
        <f t="shared" si="2"/>
        <v>190</v>
      </c>
      <c r="J34" s="24">
        <v>108</v>
      </c>
      <c r="K34" s="25">
        <v>82</v>
      </c>
    </row>
    <row r="35" spans="2:11" ht="12.75" customHeight="1">
      <c r="B35" s="18">
        <v>27</v>
      </c>
      <c r="C35" s="23">
        <f t="shared" si="0"/>
        <v>161</v>
      </c>
      <c r="D35" s="24">
        <v>63</v>
      </c>
      <c r="E35" s="25">
        <v>98</v>
      </c>
      <c r="F35" s="23">
        <f t="shared" si="1"/>
        <v>186</v>
      </c>
      <c r="G35" s="24">
        <v>95</v>
      </c>
      <c r="H35" s="25">
        <v>91</v>
      </c>
      <c r="I35" s="23">
        <f t="shared" si="2"/>
        <v>236</v>
      </c>
      <c r="J35" s="24">
        <v>110</v>
      </c>
      <c r="K35" s="25">
        <v>126</v>
      </c>
    </row>
    <row r="36" spans="2:11" ht="12.75" customHeight="1">
      <c r="B36" s="18">
        <v>28</v>
      </c>
      <c r="C36" s="23">
        <f t="shared" si="0"/>
        <v>190</v>
      </c>
      <c r="D36" s="24">
        <v>92</v>
      </c>
      <c r="E36" s="25">
        <v>98</v>
      </c>
      <c r="F36" s="23">
        <f t="shared" si="1"/>
        <v>239</v>
      </c>
      <c r="G36" s="24">
        <v>125</v>
      </c>
      <c r="H36" s="25">
        <v>114</v>
      </c>
      <c r="I36" s="23">
        <f t="shared" si="2"/>
        <v>233</v>
      </c>
      <c r="J36" s="24">
        <v>97</v>
      </c>
      <c r="K36" s="25">
        <v>136</v>
      </c>
    </row>
    <row r="37" spans="2:11" ht="12.75" customHeight="1">
      <c r="B37" s="62">
        <v>29</v>
      </c>
      <c r="C37" s="27">
        <f t="shared" si="0"/>
        <v>178</v>
      </c>
      <c r="D37" s="28">
        <v>85</v>
      </c>
      <c r="E37" s="29">
        <v>93</v>
      </c>
      <c r="F37" s="27">
        <f t="shared" si="1"/>
        <v>221</v>
      </c>
      <c r="G37" s="28">
        <v>113</v>
      </c>
      <c r="H37" s="29">
        <v>108</v>
      </c>
      <c r="I37" s="27">
        <f t="shared" si="2"/>
        <v>232</v>
      </c>
      <c r="J37" s="28">
        <v>106</v>
      </c>
      <c r="K37" s="29">
        <v>126</v>
      </c>
    </row>
    <row r="38" spans="2:11" ht="12.75" customHeight="1">
      <c r="B38" s="18">
        <v>30</v>
      </c>
      <c r="C38" s="23">
        <f t="shared" si="0"/>
        <v>194</v>
      </c>
      <c r="D38" s="24">
        <v>104</v>
      </c>
      <c r="E38" s="25">
        <v>90</v>
      </c>
      <c r="F38" s="23">
        <f t="shared" si="1"/>
        <v>233</v>
      </c>
      <c r="G38" s="24">
        <v>123</v>
      </c>
      <c r="H38" s="25">
        <v>110</v>
      </c>
      <c r="I38" s="23">
        <f t="shared" si="2"/>
        <v>261</v>
      </c>
      <c r="J38" s="24">
        <v>120</v>
      </c>
      <c r="K38" s="25">
        <v>141</v>
      </c>
    </row>
    <row r="39" spans="2:11" ht="12.75" customHeight="1">
      <c r="B39" s="18">
        <v>31</v>
      </c>
      <c r="C39" s="23">
        <f t="shared" si="0"/>
        <v>186</v>
      </c>
      <c r="D39" s="24">
        <v>97</v>
      </c>
      <c r="E39" s="25">
        <v>89</v>
      </c>
      <c r="F39" s="23">
        <f t="shared" si="1"/>
        <v>261</v>
      </c>
      <c r="G39" s="24">
        <v>131</v>
      </c>
      <c r="H39" s="25">
        <v>130</v>
      </c>
      <c r="I39" s="23">
        <f t="shared" si="2"/>
        <v>312</v>
      </c>
      <c r="J39" s="24">
        <v>157</v>
      </c>
      <c r="K39" s="25">
        <v>155</v>
      </c>
    </row>
    <row r="40" spans="2:11" ht="12.75" customHeight="1">
      <c r="B40" s="18">
        <v>32</v>
      </c>
      <c r="C40" s="23">
        <f t="shared" si="0"/>
        <v>225</v>
      </c>
      <c r="D40" s="24">
        <v>121</v>
      </c>
      <c r="E40" s="25">
        <v>104</v>
      </c>
      <c r="F40" s="23">
        <f t="shared" si="1"/>
        <v>259</v>
      </c>
      <c r="G40" s="24">
        <v>133</v>
      </c>
      <c r="H40" s="25">
        <v>126</v>
      </c>
      <c r="I40" s="23">
        <f t="shared" si="2"/>
        <v>248</v>
      </c>
      <c r="J40" s="24">
        <v>112</v>
      </c>
      <c r="K40" s="25">
        <v>136</v>
      </c>
    </row>
    <row r="41" spans="2:11" ht="12.75" customHeight="1">
      <c r="B41" s="18">
        <v>33</v>
      </c>
      <c r="C41" s="23">
        <f t="shared" si="0"/>
        <v>233</v>
      </c>
      <c r="D41" s="24">
        <v>112</v>
      </c>
      <c r="E41" s="25">
        <v>121</v>
      </c>
      <c r="F41" s="23">
        <f t="shared" si="1"/>
        <v>268</v>
      </c>
      <c r="G41" s="24">
        <v>112</v>
      </c>
      <c r="H41" s="25">
        <v>156</v>
      </c>
      <c r="I41" s="23">
        <f t="shared" si="2"/>
        <v>317</v>
      </c>
      <c r="J41" s="24">
        <v>151</v>
      </c>
      <c r="K41" s="25">
        <v>166</v>
      </c>
    </row>
    <row r="42" spans="2:11" ht="12.75" customHeight="1">
      <c r="B42" s="18">
        <v>34</v>
      </c>
      <c r="C42" s="23">
        <f t="shared" si="0"/>
        <v>242</v>
      </c>
      <c r="D42" s="24">
        <v>120</v>
      </c>
      <c r="E42" s="25">
        <v>122</v>
      </c>
      <c r="F42" s="23">
        <f t="shared" si="1"/>
        <v>305</v>
      </c>
      <c r="G42" s="24">
        <v>152</v>
      </c>
      <c r="H42" s="25">
        <v>153</v>
      </c>
      <c r="I42" s="23">
        <f t="shared" si="2"/>
        <v>316</v>
      </c>
      <c r="J42" s="24">
        <v>139</v>
      </c>
      <c r="K42" s="25">
        <v>177</v>
      </c>
    </row>
    <row r="43" spans="2:11" ht="12.75" customHeight="1">
      <c r="B43" s="18">
        <v>35</v>
      </c>
      <c r="C43" s="23">
        <f t="shared" si="0"/>
        <v>298</v>
      </c>
      <c r="D43" s="24">
        <v>150</v>
      </c>
      <c r="E43" s="25">
        <v>148</v>
      </c>
      <c r="F43" s="23">
        <f t="shared" si="1"/>
        <v>314</v>
      </c>
      <c r="G43" s="24">
        <v>148</v>
      </c>
      <c r="H43" s="25">
        <v>166</v>
      </c>
      <c r="I43" s="23">
        <f t="shared" si="2"/>
        <v>324</v>
      </c>
      <c r="J43" s="24">
        <v>160</v>
      </c>
      <c r="K43" s="25">
        <v>164</v>
      </c>
    </row>
    <row r="44" spans="2:11" ht="12.75" customHeight="1">
      <c r="B44" s="18">
        <v>36</v>
      </c>
      <c r="C44" s="23">
        <f t="shared" si="0"/>
        <v>284</v>
      </c>
      <c r="D44" s="24">
        <v>149</v>
      </c>
      <c r="E44" s="25">
        <v>135</v>
      </c>
      <c r="F44" s="23">
        <f t="shared" si="1"/>
        <v>303</v>
      </c>
      <c r="G44" s="24">
        <v>147</v>
      </c>
      <c r="H44" s="25">
        <v>156</v>
      </c>
      <c r="I44" s="23">
        <f t="shared" si="2"/>
        <v>346</v>
      </c>
      <c r="J44" s="24">
        <v>168</v>
      </c>
      <c r="K44" s="25">
        <v>178</v>
      </c>
    </row>
    <row r="45" spans="2:11" ht="12.75" customHeight="1">
      <c r="B45" s="18">
        <v>37</v>
      </c>
      <c r="C45" s="23">
        <f t="shared" si="0"/>
        <v>240</v>
      </c>
      <c r="D45" s="24">
        <v>124</v>
      </c>
      <c r="E45" s="25">
        <v>116</v>
      </c>
      <c r="F45" s="23">
        <f t="shared" si="1"/>
        <v>314</v>
      </c>
      <c r="G45" s="24">
        <v>149</v>
      </c>
      <c r="H45" s="25">
        <v>165</v>
      </c>
      <c r="I45" s="23">
        <f t="shared" si="2"/>
        <v>262</v>
      </c>
      <c r="J45" s="24">
        <v>121</v>
      </c>
      <c r="K45" s="25">
        <v>141</v>
      </c>
    </row>
    <row r="46" spans="2:11" ht="12.75" customHeight="1">
      <c r="B46" s="18">
        <v>38</v>
      </c>
      <c r="C46" s="23">
        <f t="shared" si="0"/>
        <v>278</v>
      </c>
      <c r="D46" s="24">
        <v>135</v>
      </c>
      <c r="E46" s="25">
        <v>143</v>
      </c>
      <c r="F46" s="23">
        <f t="shared" si="1"/>
        <v>311</v>
      </c>
      <c r="G46" s="24">
        <v>145</v>
      </c>
      <c r="H46" s="25">
        <v>166</v>
      </c>
      <c r="I46" s="23">
        <f t="shared" si="2"/>
        <v>317</v>
      </c>
      <c r="J46" s="24">
        <v>160</v>
      </c>
      <c r="K46" s="25">
        <v>157</v>
      </c>
    </row>
    <row r="47" spans="2:11" ht="12.75" customHeight="1">
      <c r="B47" s="62">
        <v>39</v>
      </c>
      <c r="C47" s="27">
        <f t="shared" si="0"/>
        <v>289</v>
      </c>
      <c r="D47" s="28">
        <v>136</v>
      </c>
      <c r="E47" s="29">
        <v>153</v>
      </c>
      <c r="F47" s="27">
        <f t="shared" si="1"/>
        <v>355</v>
      </c>
      <c r="G47" s="28">
        <v>171</v>
      </c>
      <c r="H47" s="29">
        <v>184</v>
      </c>
      <c r="I47" s="27">
        <f t="shared" si="2"/>
        <v>331</v>
      </c>
      <c r="J47" s="28">
        <v>168</v>
      </c>
      <c r="K47" s="29">
        <v>163</v>
      </c>
    </row>
    <row r="48" spans="2:11" ht="12.75" customHeight="1">
      <c r="B48" s="18">
        <v>40</v>
      </c>
      <c r="C48" s="23">
        <f t="shared" si="0"/>
        <v>319</v>
      </c>
      <c r="D48" s="24">
        <v>151</v>
      </c>
      <c r="E48" s="25">
        <v>168</v>
      </c>
      <c r="F48" s="23">
        <f t="shared" si="1"/>
        <v>307</v>
      </c>
      <c r="G48" s="24">
        <v>169</v>
      </c>
      <c r="H48" s="25">
        <v>138</v>
      </c>
      <c r="I48" s="23">
        <f t="shared" si="2"/>
        <v>311</v>
      </c>
      <c r="J48" s="24">
        <v>140</v>
      </c>
      <c r="K48" s="25">
        <v>171</v>
      </c>
    </row>
    <row r="49" spans="2:11" ht="12.75" customHeight="1">
      <c r="B49" s="18">
        <v>41</v>
      </c>
      <c r="C49" s="23">
        <f t="shared" si="0"/>
        <v>332</v>
      </c>
      <c r="D49" s="24">
        <v>152</v>
      </c>
      <c r="E49" s="25">
        <v>180</v>
      </c>
      <c r="F49" s="23">
        <f t="shared" si="1"/>
        <v>309</v>
      </c>
      <c r="G49" s="24">
        <v>151</v>
      </c>
      <c r="H49" s="25">
        <v>158</v>
      </c>
      <c r="I49" s="23">
        <f t="shared" si="2"/>
        <v>305</v>
      </c>
      <c r="J49" s="24">
        <v>146</v>
      </c>
      <c r="K49" s="25">
        <v>159</v>
      </c>
    </row>
    <row r="50" spans="2:11" ht="12.75" customHeight="1">
      <c r="B50" s="18">
        <v>42</v>
      </c>
      <c r="C50" s="23">
        <f t="shared" si="0"/>
        <v>314</v>
      </c>
      <c r="D50" s="24">
        <v>156</v>
      </c>
      <c r="E50" s="25">
        <v>158</v>
      </c>
      <c r="F50" s="23">
        <f t="shared" si="1"/>
        <v>316</v>
      </c>
      <c r="G50" s="24">
        <v>161</v>
      </c>
      <c r="H50" s="25">
        <v>155</v>
      </c>
      <c r="I50" s="23">
        <f t="shared" si="2"/>
        <v>294</v>
      </c>
      <c r="J50" s="24">
        <v>155</v>
      </c>
      <c r="K50" s="25">
        <v>139</v>
      </c>
    </row>
    <row r="51" spans="2:11" ht="12.75" customHeight="1">
      <c r="B51" s="18">
        <v>43</v>
      </c>
      <c r="C51" s="23">
        <f t="shared" si="0"/>
        <v>319</v>
      </c>
      <c r="D51" s="24">
        <v>154</v>
      </c>
      <c r="E51" s="25">
        <v>165</v>
      </c>
      <c r="F51" s="23">
        <f t="shared" si="1"/>
        <v>297</v>
      </c>
      <c r="G51" s="24">
        <v>146</v>
      </c>
      <c r="H51" s="25">
        <v>151</v>
      </c>
      <c r="I51" s="23">
        <f t="shared" si="2"/>
        <v>317</v>
      </c>
      <c r="J51" s="24">
        <v>173</v>
      </c>
      <c r="K51" s="25">
        <v>144</v>
      </c>
    </row>
    <row r="52" spans="2:11" ht="12.75" customHeight="1">
      <c r="B52" s="18">
        <v>44</v>
      </c>
      <c r="C52" s="23">
        <f t="shared" si="0"/>
        <v>282</v>
      </c>
      <c r="D52" s="24">
        <v>139</v>
      </c>
      <c r="E52" s="25">
        <v>143</v>
      </c>
      <c r="F52" s="23">
        <f t="shared" si="1"/>
        <v>348</v>
      </c>
      <c r="G52" s="24">
        <v>177</v>
      </c>
      <c r="H52" s="25">
        <v>171</v>
      </c>
      <c r="I52" s="23">
        <f t="shared" si="2"/>
        <v>346</v>
      </c>
      <c r="J52" s="24">
        <v>166</v>
      </c>
      <c r="K52" s="25">
        <v>180</v>
      </c>
    </row>
    <row r="53" spans="2:11" ht="12.75" customHeight="1">
      <c r="B53" s="18">
        <v>45</v>
      </c>
      <c r="C53" s="23">
        <f t="shared" si="0"/>
        <v>347</v>
      </c>
      <c r="D53" s="24">
        <v>169</v>
      </c>
      <c r="E53" s="25">
        <v>178</v>
      </c>
      <c r="F53" s="23">
        <f t="shared" si="1"/>
        <v>314</v>
      </c>
      <c r="G53" s="24">
        <v>148</v>
      </c>
      <c r="H53" s="25">
        <v>166</v>
      </c>
      <c r="I53" s="23">
        <f t="shared" si="2"/>
        <v>303</v>
      </c>
      <c r="J53" s="24">
        <v>147</v>
      </c>
      <c r="K53" s="25">
        <v>156</v>
      </c>
    </row>
    <row r="54" spans="2:11" ht="12.75" customHeight="1">
      <c r="B54" s="18">
        <v>46</v>
      </c>
      <c r="C54" s="23">
        <f t="shared" si="0"/>
        <v>334</v>
      </c>
      <c r="D54" s="24">
        <v>187</v>
      </c>
      <c r="E54" s="25">
        <v>147</v>
      </c>
      <c r="F54" s="23">
        <f t="shared" si="1"/>
        <v>310</v>
      </c>
      <c r="G54" s="24">
        <v>140</v>
      </c>
      <c r="H54" s="25">
        <v>170</v>
      </c>
      <c r="I54" s="23">
        <f t="shared" si="2"/>
        <v>290</v>
      </c>
      <c r="J54" s="24">
        <v>132</v>
      </c>
      <c r="K54" s="25">
        <v>158</v>
      </c>
    </row>
    <row r="55" spans="2:11" ht="12.75" customHeight="1">
      <c r="B55" s="18">
        <v>47</v>
      </c>
      <c r="C55" s="23">
        <f t="shared" si="0"/>
        <v>347</v>
      </c>
      <c r="D55" s="24">
        <v>170</v>
      </c>
      <c r="E55" s="25">
        <v>177</v>
      </c>
      <c r="F55" s="23">
        <f t="shared" si="1"/>
        <v>311</v>
      </c>
      <c r="G55" s="24">
        <v>148</v>
      </c>
      <c r="H55" s="25">
        <v>163</v>
      </c>
      <c r="I55" s="23">
        <f t="shared" si="2"/>
        <v>310</v>
      </c>
      <c r="J55" s="24">
        <v>150</v>
      </c>
      <c r="K55" s="25">
        <v>160</v>
      </c>
    </row>
    <row r="56" spans="2:11" ht="12.75" customHeight="1">
      <c r="B56" s="18">
        <v>48</v>
      </c>
      <c r="C56" s="23">
        <f t="shared" si="0"/>
        <v>321</v>
      </c>
      <c r="D56" s="24">
        <v>150</v>
      </c>
      <c r="E56" s="25">
        <v>171</v>
      </c>
      <c r="F56" s="23">
        <f t="shared" si="1"/>
        <v>325</v>
      </c>
      <c r="G56" s="24">
        <v>166</v>
      </c>
      <c r="H56" s="25">
        <v>159</v>
      </c>
      <c r="I56" s="23">
        <f t="shared" si="2"/>
        <v>310</v>
      </c>
      <c r="J56" s="24">
        <v>150</v>
      </c>
      <c r="K56" s="25">
        <v>160</v>
      </c>
    </row>
    <row r="57" spans="2:11" ht="12.75" customHeight="1">
      <c r="B57" s="62">
        <v>49</v>
      </c>
      <c r="C57" s="27">
        <f t="shared" si="0"/>
        <v>319</v>
      </c>
      <c r="D57" s="28">
        <v>161</v>
      </c>
      <c r="E57" s="29">
        <v>158</v>
      </c>
      <c r="F57" s="27">
        <f t="shared" si="1"/>
        <v>315</v>
      </c>
      <c r="G57" s="28">
        <v>158</v>
      </c>
      <c r="H57" s="29">
        <v>157</v>
      </c>
      <c r="I57" s="27">
        <f t="shared" si="2"/>
        <v>327</v>
      </c>
      <c r="J57" s="28">
        <v>162</v>
      </c>
      <c r="K57" s="29">
        <v>165</v>
      </c>
    </row>
    <row r="58" spans="2:11" ht="12.75" customHeight="1">
      <c r="B58" s="18">
        <v>50</v>
      </c>
      <c r="C58" s="23">
        <f t="shared" si="0"/>
        <v>344</v>
      </c>
      <c r="D58" s="24">
        <v>167</v>
      </c>
      <c r="E58" s="25">
        <v>177</v>
      </c>
      <c r="F58" s="23">
        <f t="shared" si="1"/>
        <v>341</v>
      </c>
      <c r="G58" s="24">
        <v>134</v>
      </c>
      <c r="H58" s="25">
        <v>207</v>
      </c>
      <c r="I58" s="23">
        <f t="shared" si="2"/>
        <v>314</v>
      </c>
      <c r="J58" s="24">
        <v>168</v>
      </c>
      <c r="K58" s="25">
        <v>146</v>
      </c>
    </row>
    <row r="59" spans="2:11" ht="12.75" customHeight="1">
      <c r="B59" s="18">
        <v>51</v>
      </c>
      <c r="C59" s="23">
        <f t="shared" si="0"/>
        <v>343</v>
      </c>
      <c r="D59" s="24">
        <v>164</v>
      </c>
      <c r="E59" s="25">
        <v>179</v>
      </c>
      <c r="F59" s="23">
        <f t="shared" si="1"/>
        <v>397</v>
      </c>
      <c r="G59" s="24">
        <v>198</v>
      </c>
      <c r="H59" s="25">
        <v>199</v>
      </c>
      <c r="I59" s="23">
        <f t="shared" si="2"/>
        <v>363</v>
      </c>
      <c r="J59" s="24">
        <v>180</v>
      </c>
      <c r="K59" s="25">
        <v>183</v>
      </c>
    </row>
    <row r="60" spans="2:11" ht="12.75" customHeight="1">
      <c r="B60" s="18">
        <v>52</v>
      </c>
      <c r="C60" s="23">
        <f t="shared" si="0"/>
        <v>309</v>
      </c>
      <c r="D60" s="24">
        <v>150</v>
      </c>
      <c r="E60" s="25">
        <v>159</v>
      </c>
      <c r="F60" s="23">
        <f t="shared" si="1"/>
        <v>354</v>
      </c>
      <c r="G60" s="24">
        <v>166</v>
      </c>
      <c r="H60" s="25">
        <v>188</v>
      </c>
      <c r="I60" s="23">
        <f t="shared" si="2"/>
        <v>296</v>
      </c>
      <c r="J60" s="24">
        <v>145</v>
      </c>
      <c r="K60" s="25">
        <v>151</v>
      </c>
    </row>
    <row r="61" spans="2:11" ht="12.75" customHeight="1">
      <c r="B61" s="18">
        <v>53</v>
      </c>
      <c r="C61" s="23">
        <f t="shared" si="0"/>
        <v>338</v>
      </c>
      <c r="D61" s="24">
        <v>161</v>
      </c>
      <c r="E61" s="25">
        <v>177</v>
      </c>
      <c r="F61" s="23">
        <f t="shared" si="1"/>
        <v>388</v>
      </c>
      <c r="G61" s="24">
        <v>189</v>
      </c>
      <c r="H61" s="25">
        <v>199</v>
      </c>
      <c r="I61" s="23">
        <f t="shared" si="2"/>
        <v>360</v>
      </c>
      <c r="J61" s="24">
        <v>169</v>
      </c>
      <c r="K61" s="25">
        <v>191</v>
      </c>
    </row>
    <row r="62" spans="2:11" ht="12.75" customHeight="1">
      <c r="B62" s="18">
        <v>54</v>
      </c>
      <c r="C62" s="23">
        <f t="shared" si="0"/>
        <v>323</v>
      </c>
      <c r="D62" s="24">
        <v>157</v>
      </c>
      <c r="E62" s="25">
        <v>166</v>
      </c>
      <c r="F62" s="23">
        <f t="shared" si="1"/>
        <v>373</v>
      </c>
      <c r="G62" s="24">
        <v>172</v>
      </c>
      <c r="H62" s="25">
        <v>201</v>
      </c>
      <c r="I62" s="23">
        <f t="shared" si="2"/>
        <v>415</v>
      </c>
      <c r="J62" s="24">
        <v>198</v>
      </c>
      <c r="K62" s="25">
        <v>217</v>
      </c>
    </row>
    <row r="63" spans="2:11" ht="12.75" customHeight="1">
      <c r="B63" s="18">
        <v>55</v>
      </c>
      <c r="C63" s="23">
        <f t="shared" si="0"/>
        <v>358</v>
      </c>
      <c r="D63" s="24">
        <v>157</v>
      </c>
      <c r="E63" s="25">
        <v>201</v>
      </c>
      <c r="F63" s="23">
        <f t="shared" si="1"/>
        <v>418</v>
      </c>
      <c r="G63" s="24">
        <v>208</v>
      </c>
      <c r="H63" s="25">
        <v>210</v>
      </c>
      <c r="I63" s="23">
        <f t="shared" si="2"/>
        <v>370</v>
      </c>
      <c r="J63" s="24">
        <v>181</v>
      </c>
      <c r="K63" s="25">
        <v>189</v>
      </c>
    </row>
    <row r="64" spans="2:11" ht="12.75" customHeight="1">
      <c r="B64" s="18">
        <v>56</v>
      </c>
      <c r="C64" s="23">
        <f t="shared" si="0"/>
        <v>326</v>
      </c>
      <c r="D64" s="24">
        <v>151</v>
      </c>
      <c r="E64" s="25">
        <v>175</v>
      </c>
      <c r="F64" s="23">
        <f t="shared" si="1"/>
        <v>407</v>
      </c>
      <c r="G64" s="24">
        <v>198</v>
      </c>
      <c r="H64" s="25">
        <v>209</v>
      </c>
      <c r="I64" s="23">
        <f t="shared" si="2"/>
        <v>381</v>
      </c>
      <c r="J64" s="24">
        <v>192</v>
      </c>
      <c r="K64" s="25">
        <v>189</v>
      </c>
    </row>
    <row r="65" spans="2:11" ht="12.75" customHeight="1">
      <c r="B65" s="18">
        <v>57</v>
      </c>
      <c r="C65" s="23">
        <f t="shared" si="0"/>
        <v>350</v>
      </c>
      <c r="D65" s="24">
        <v>175</v>
      </c>
      <c r="E65" s="25">
        <v>175</v>
      </c>
      <c r="F65" s="23">
        <f t="shared" si="1"/>
        <v>467</v>
      </c>
      <c r="G65" s="24">
        <v>236</v>
      </c>
      <c r="H65" s="25">
        <v>231</v>
      </c>
      <c r="I65" s="23">
        <f t="shared" si="2"/>
        <v>402</v>
      </c>
      <c r="J65" s="24">
        <v>205</v>
      </c>
      <c r="K65" s="25">
        <v>197</v>
      </c>
    </row>
    <row r="66" spans="2:11" ht="12.75" customHeight="1">
      <c r="B66" s="18">
        <v>58</v>
      </c>
      <c r="C66" s="23">
        <f t="shared" si="0"/>
        <v>359</v>
      </c>
      <c r="D66" s="24">
        <v>163</v>
      </c>
      <c r="E66" s="25">
        <v>196</v>
      </c>
      <c r="F66" s="23">
        <f t="shared" si="1"/>
        <v>473</v>
      </c>
      <c r="G66" s="24">
        <v>238</v>
      </c>
      <c r="H66" s="25">
        <v>235</v>
      </c>
      <c r="I66" s="23">
        <f t="shared" si="2"/>
        <v>468</v>
      </c>
      <c r="J66" s="24">
        <v>229</v>
      </c>
      <c r="K66" s="25">
        <v>239</v>
      </c>
    </row>
    <row r="67" spans="2:11" ht="12.75" customHeight="1">
      <c r="B67" s="62">
        <v>59</v>
      </c>
      <c r="C67" s="27">
        <f t="shared" si="0"/>
        <v>358</v>
      </c>
      <c r="D67" s="28">
        <v>163</v>
      </c>
      <c r="E67" s="29">
        <v>195</v>
      </c>
      <c r="F67" s="27">
        <f t="shared" si="1"/>
        <v>467</v>
      </c>
      <c r="G67" s="28">
        <v>231</v>
      </c>
      <c r="H67" s="29">
        <v>236</v>
      </c>
      <c r="I67" s="27">
        <f t="shared" si="2"/>
        <v>493</v>
      </c>
      <c r="J67" s="28">
        <v>231</v>
      </c>
      <c r="K67" s="29">
        <v>262</v>
      </c>
    </row>
    <row r="68" spans="2:11" ht="12.75" customHeight="1">
      <c r="B68" s="18">
        <v>60</v>
      </c>
      <c r="C68" s="23">
        <f t="shared" si="0"/>
        <v>428</v>
      </c>
      <c r="D68" s="24">
        <v>212</v>
      </c>
      <c r="E68" s="25">
        <v>216</v>
      </c>
      <c r="F68" s="23">
        <f t="shared" si="1"/>
        <v>524</v>
      </c>
      <c r="G68" s="24">
        <v>248</v>
      </c>
      <c r="H68" s="25">
        <v>276</v>
      </c>
      <c r="I68" s="23">
        <f t="shared" si="2"/>
        <v>484</v>
      </c>
      <c r="J68" s="24">
        <v>232</v>
      </c>
      <c r="K68" s="25">
        <v>252</v>
      </c>
    </row>
    <row r="69" spans="2:11" ht="12.75" customHeight="1">
      <c r="B69" s="18">
        <v>61</v>
      </c>
      <c r="C69" s="23">
        <f t="shared" si="0"/>
        <v>390</v>
      </c>
      <c r="D69" s="24">
        <v>184</v>
      </c>
      <c r="E69" s="25">
        <v>206</v>
      </c>
      <c r="F69" s="23">
        <f t="shared" si="1"/>
        <v>532</v>
      </c>
      <c r="G69" s="24">
        <v>273</v>
      </c>
      <c r="H69" s="25">
        <v>259</v>
      </c>
      <c r="I69" s="23">
        <f t="shared" si="2"/>
        <v>453</v>
      </c>
      <c r="J69" s="24">
        <v>219</v>
      </c>
      <c r="K69" s="25">
        <v>234</v>
      </c>
    </row>
    <row r="70" spans="2:11" ht="12.75" customHeight="1">
      <c r="B70" s="18">
        <v>62</v>
      </c>
      <c r="C70" s="23">
        <f t="shared" si="0"/>
        <v>407</v>
      </c>
      <c r="D70" s="24">
        <v>200</v>
      </c>
      <c r="E70" s="25">
        <v>207</v>
      </c>
      <c r="F70" s="23">
        <f t="shared" si="1"/>
        <v>603</v>
      </c>
      <c r="G70" s="24">
        <v>282</v>
      </c>
      <c r="H70" s="25">
        <v>321</v>
      </c>
      <c r="I70" s="23">
        <f t="shared" si="2"/>
        <v>499</v>
      </c>
      <c r="J70" s="24">
        <v>243</v>
      </c>
      <c r="K70" s="25">
        <v>256</v>
      </c>
    </row>
    <row r="71" spans="2:11" ht="12.75" customHeight="1">
      <c r="B71" s="18">
        <v>63</v>
      </c>
      <c r="C71" s="23">
        <f t="shared" si="0"/>
        <v>451</v>
      </c>
      <c r="D71" s="24">
        <v>219</v>
      </c>
      <c r="E71" s="25">
        <v>232</v>
      </c>
      <c r="F71" s="23">
        <f t="shared" si="1"/>
        <v>614</v>
      </c>
      <c r="G71" s="24">
        <v>308</v>
      </c>
      <c r="H71" s="25">
        <v>306</v>
      </c>
      <c r="I71" s="23">
        <f t="shared" si="2"/>
        <v>506</v>
      </c>
      <c r="J71" s="24">
        <v>263</v>
      </c>
      <c r="K71" s="25">
        <v>243</v>
      </c>
    </row>
    <row r="72" spans="2:11" ht="12.75" customHeight="1">
      <c r="B72" s="18">
        <v>64</v>
      </c>
      <c r="C72" s="23">
        <f>D72+E72</f>
        <v>498</v>
      </c>
      <c r="D72" s="24">
        <v>221</v>
      </c>
      <c r="E72" s="25">
        <v>277</v>
      </c>
      <c r="F72" s="23">
        <f>G72+H72</f>
        <v>619</v>
      </c>
      <c r="G72" s="24">
        <v>330</v>
      </c>
      <c r="H72" s="25">
        <v>289</v>
      </c>
      <c r="I72" s="23">
        <f>J72+K72</f>
        <v>538</v>
      </c>
      <c r="J72" s="24">
        <v>267</v>
      </c>
      <c r="K72" s="25">
        <v>271</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65</v>
      </c>
      <c r="D78" s="7"/>
      <c r="E78" s="8"/>
      <c r="F78" s="6" t="s">
        <v>67</v>
      </c>
      <c r="G78" s="7"/>
      <c r="H78" s="8"/>
      <c r="I78" s="6" t="s">
        <v>69</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434</v>
      </c>
      <c r="D80" s="24">
        <v>220</v>
      </c>
      <c r="E80" s="25">
        <v>214</v>
      </c>
      <c r="F80" s="23">
        <f t="shared" ref="F80:F116" si="4">G80+H80</f>
        <v>609</v>
      </c>
      <c r="G80" s="24">
        <v>316</v>
      </c>
      <c r="H80" s="25">
        <v>293</v>
      </c>
      <c r="I80" s="23">
        <f t="shared" ref="I80:I116" si="5">J80+K80</f>
        <v>531</v>
      </c>
      <c r="J80" s="24">
        <v>273</v>
      </c>
      <c r="K80" s="25">
        <v>258</v>
      </c>
    </row>
    <row r="81" spans="2:11" ht="12.75" customHeight="1">
      <c r="B81" s="18">
        <v>66</v>
      </c>
      <c r="C81" s="23">
        <f t="shared" si="3"/>
        <v>516</v>
      </c>
      <c r="D81" s="24">
        <v>263</v>
      </c>
      <c r="E81" s="25">
        <v>253</v>
      </c>
      <c r="F81" s="23">
        <f t="shared" si="4"/>
        <v>623</v>
      </c>
      <c r="G81" s="24">
        <v>327</v>
      </c>
      <c r="H81" s="25">
        <v>296</v>
      </c>
      <c r="I81" s="23">
        <f t="shared" si="5"/>
        <v>564</v>
      </c>
      <c r="J81" s="24">
        <v>310</v>
      </c>
      <c r="K81" s="25">
        <v>254</v>
      </c>
    </row>
    <row r="82" spans="2:11" ht="12.75" customHeight="1">
      <c r="B82" s="18">
        <v>67</v>
      </c>
      <c r="C82" s="23">
        <f t="shared" si="3"/>
        <v>504</v>
      </c>
      <c r="D82" s="24">
        <v>248</v>
      </c>
      <c r="E82" s="25">
        <v>256</v>
      </c>
      <c r="F82" s="23">
        <f t="shared" si="4"/>
        <v>634</v>
      </c>
      <c r="G82" s="24">
        <v>344</v>
      </c>
      <c r="H82" s="25">
        <v>290</v>
      </c>
      <c r="I82" s="23">
        <f t="shared" si="5"/>
        <v>524</v>
      </c>
      <c r="J82" s="24">
        <v>268</v>
      </c>
      <c r="K82" s="25">
        <v>256</v>
      </c>
    </row>
    <row r="83" spans="2:11" ht="12.75" customHeight="1">
      <c r="B83" s="18">
        <v>68</v>
      </c>
      <c r="C83" s="23">
        <f t="shared" si="3"/>
        <v>502</v>
      </c>
      <c r="D83" s="24">
        <v>251</v>
      </c>
      <c r="E83" s="25">
        <v>251</v>
      </c>
      <c r="F83" s="23">
        <f t="shared" si="4"/>
        <v>657</v>
      </c>
      <c r="G83" s="24">
        <v>345</v>
      </c>
      <c r="H83" s="25">
        <v>312</v>
      </c>
      <c r="I83" s="23">
        <f t="shared" si="5"/>
        <v>529</v>
      </c>
      <c r="J83" s="24">
        <v>274</v>
      </c>
      <c r="K83" s="25">
        <v>255</v>
      </c>
    </row>
    <row r="84" spans="2:11" ht="12.75" customHeight="1">
      <c r="B84" s="62">
        <v>69</v>
      </c>
      <c r="C84" s="27">
        <f t="shared" si="3"/>
        <v>569</v>
      </c>
      <c r="D84" s="28">
        <v>282</v>
      </c>
      <c r="E84" s="29">
        <v>287</v>
      </c>
      <c r="F84" s="27">
        <f t="shared" si="4"/>
        <v>679</v>
      </c>
      <c r="G84" s="28">
        <v>343</v>
      </c>
      <c r="H84" s="29">
        <v>336</v>
      </c>
      <c r="I84" s="27">
        <f t="shared" si="5"/>
        <v>565</v>
      </c>
      <c r="J84" s="28">
        <v>284</v>
      </c>
      <c r="K84" s="29">
        <v>281</v>
      </c>
    </row>
    <row r="85" spans="2:11" ht="12.75" customHeight="1">
      <c r="B85" s="18">
        <v>70</v>
      </c>
      <c r="C85" s="23">
        <f t="shared" si="3"/>
        <v>592</v>
      </c>
      <c r="D85" s="24">
        <v>310</v>
      </c>
      <c r="E85" s="25">
        <v>282</v>
      </c>
      <c r="F85" s="23">
        <f t="shared" si="4"/>
        <v>691</v>
      </c>
      <c r="G85" s="24">
        <v>327</v>
      </c>
      <c r="H85" s="25">
        <v>364</v>
      </c>
      <c r="I85" s="23">
        <f t="shared" si="5"/>
        <v>544</v>
      </c>
      <c r="J85" s="24">
        <v>269</v>
      </c>
      <c r="K85" s="25">
        <v>275</v>
      </c>
    </row>
    <row r="86" spans="2:11" ht="12.75" customHeight="1">
      <c r="B86" s="18">
        <v>71</v>
      </c>
      <c r="C86" s="23">
        <f t="shared" si="3"/>
        <v>496</v>
      </c>
      <c r="D86" s="24">
        <v>218</v>
      </c>
      <c r="E86" s="25">
        <v>278</v>
      </c>
      <c r="F86" s="23">
        <f t="shared" si="4"/>
        <v>520</v>
      </c>
      <c r="G86" s="24">
        <v>242</v>
      </c>
      <c r="H86" s="25">
        <v>278</v>
      </c>
      <c r="I86" s="23">
        <f t="shared" si="5"/>
        <v>504</v>
      </c>
      <c r="J86" s="24">
        <v>255</v>
      </c>
      <c r="K86" s="25">
        <v>249</v>
      </c>
    </row>
    <row r="87" spans="2:11" ht="12.75" customHeight="1">
      <c r="B87" s="18">
        <v>72</v>
      </c>
      <c r="C87" s="23">
        <f t="shared" si="3"/>
        <v>295</v>
      </c>
      <c r="D87" s="24">
        <v>126</v>
      </c>
      <c r="E87" s="25">
        <v>169</v>
      </c>
      <c r="F87" s="23">
        <f t="shared" si="4"/>
        <v>393</v>
      </c>
      <c r="G87" s="24">
        <v>189</v>
      </c>
      <c r="H87" s="25">
        <v>204</v>
      </c>
      <c r="I87" s="23">
        <f t="shared" si="5"/>
        <v>279</v>
      </c>
      <c r="J87" s="24">
        <v>133</v>
      </c>
      <c r="K87" s="25">
        <v>146</v>
      </c>
    </row>
    <row r="88" spans="2:11" ht="12.75" customHeight="1">
      <c r="B88" s="18">
        <v>73</v>
      </c>
      <c r="C88" s="23">
        <f t="shared" si="3"/>
        <v>306</v>
      </c>
      <c r="D88" s="24">
        <v>147</v>
      </c>
      <c r="E88" s="25">
        <v>159</v>
      </c>
      <c r="F88" s="23">
        <f t="shared" si="4"/>
        <v>396</v>
      </c>
      <c r="G88" s="24">
        <v>192</v>
      </c>
      <c r="H88" s="25">
        <v>204</v>
      </c>
      <c r="I88" s="23">
        <f t="shared" si="5"/>
        <v>269</v>
      </c>
      <c r="J88" s="24">
        <v>147</v>
      </c>
      <c r="K88" s="25">
        <v>122</v>
      </c>
    </row>
    <row r="89" spans="2:11" ht="12.75" customHeight="1">
      <c r="B89" s="18">
        <v>74</v>
      </c>
      <c r="C89" s="23">
        <f t="shared" si="3"/>
        <v>389</v>
      </c>
      <c r="D89" s="24">
        <v>178</v>
      </c>
      <c r="E89" s="25">
        <v>211</v>
      </c>
      <c r="F89" s="23">
        <f t="shared" si="4"/>
        <v>474</v>
      </c>
      <c r="G89" s="24">
        <v>212</v>
      </c>
      <c r="H89" s="25">
        <v>262</v>
      </c>
      <c r="I89" s="23">
        <f t="shared" si="5"/>
        <v>365</v>
      </c>
      <c r="J89" s="24">
        <v>167</v>
      </c>
      <c r="K89" s="25">
        <v>198</v>
      </c>
    </row>
    <row r="90" spans="2:11" ht="12.75" customHeight="1">
      <c r="B90" s="18">
        <v>75</v>
      </c>
      <c r="C90" s="23">
        <f t="shared" si="3"/>
        <v>424</v>
      </c>
      <c r="D90" s="24">
        <v>193</v>
      </c>
      <c r="E90" s="25">
        <v>231</v>
      </c>
      <c r="F90" s="23">
        <f t="shared" si="4"/>
        <v>481</v>
      </c>
      <c r="G90" s="24">
        <v>230</v>
      </c>
      <c r="H90" s="25">
        <v>251</v>
      </c>
      <c r="I90" s="23">
        <f t="shared" si="5"/>
        <v>338</v>
      </c>
      <c r="J90" s="24">
        <v>138</v>
      </c>
      <c r="K90" s="25">
        <v>200</v>
      </c>
    </row>
    <row r="91" spans="2:11" ht="12.75" customHeight="1">
      <c r="B91" s="18">
        <v>76</v>
      </c>
      <c r="C91" s="23">
        <f t="shared" si="3"/>
        <v>389</v>
      </c>
      <c r="D91" s="24">
        <v>192</v>
      </c>
      <c r="E91" s="25">
        <v>197</v>
      </c>
      <c r="F91" s="23">
        <f t="shared" si="4"/>
        <v>466</v>
      </c>
      <c r="G91" s="24">
        <v>201</v>
      </c>
      <c r="H91" s="25">
        <v>265</v>
      </c>
      <c r="I91" s="23">
        <f t="shared" si="5"/>
        <v>351</v>
      </c>
      <c r="J91" s="24">
        <v>150</v>
      </c>
      <c r="K91" s="25">
        <v>201</v>
      </c>
    </row>
    <row r="92" spans="2:11" ht="12.75" customHeight="1">
      <c r="B92" s="18">
        <v>77</v>
      </c>
      <c r="C92" s="23">
        <f t="shared" si="3"/>
        <v>405</v>
      </c>
      <c r="D92" s="24">
        <v>173</v>
      </c>
      <c r="E92" s="25">
        <v>232</v>
      </c>
      <c r="F92" s="23">
        <f t="shared" si="4"/>
        <v>462</v>
      </c>
      <c r="G92" s="24">
        <v>202</v>
      </c>
      <c r="H92" s="25">
        <v>260</v>
      </c>
      <c r="I92" s="23">
        <f t="shared" si="5"/>
        <v>392</v>
      </c>
      <c r="J92" s="24">
        <v>175</v>
      </c>
      <c r="K92" s="25">
        <v>217</v>
      </c>
    </row>
    <row r="93" spans="2:11" ht="12.75" customHeight="1">
      <c r="B93" s="18">
        <v>78</v>
      </c>
      <c r="C93" s="23">
        <f t="shared" si="3"/>
        <v>389</v>
      </c>
      <c r="D93" s="24">
        <v>171</v>
      </c>
      <c r="E93" s="25">
        <v>218</v>
      </c>
      <c r="F93" s="23">
        <f t="shared" si="4"/>
        <v>454</v>
      </c>
      <c r="G93" s="24">
        <v>188</v>
      </c>
      <c r="H93" s="25">
        <v>266</v>
      </c>
      <c r="I93" s="23">
        <f t="shared" si="5"/>
        <v>414</v>
      </c>
      <c r="J93" s="24">
        <v>161</v>
      </c>
      <c r="K93" s="25">
        <v>253</v>
      </c>
    </row>
    <row r="94" spans="2:11" ht="12.75" customHeight="1">
      <c r="B94" s="62">
        <v>79</v>
      </c>
      <c r="C94" s="27">
        <f t="shared" si="3"/>
        <v>353</v>
      </c>
      <c r="D94" s="28">
        <v>160</v>
      </c>
      <c r="E94" s="29">
        <v>193</v>
      </c>
      <c r="F94" s="27">
        <f t="shared" si="4"/>
        <v>449</v>
      </c>
      <c r="G94" s="28">
        <v>192</v>
      </c>
      <c r="H94" s="29">
        <v>257</v>
      </c>
      <c r="I94" s="27">
        <f t="shared" si="5"/>
        <v>362</v>
      </c>
      <c r="J94" s="28">
        <v>148</v>
      </c>
      <c r="K94" s="29">
        <v>214</v>
      </c>
    </row>
    <row r="95" spans="2:11" ht="12.75" customHeight="1">
      <c r="B95" s="18">
        <v>80</v>
      </c>
      <c r="C95" s="23">
        <f t="shared" si="3"/>
        <v>324</v>
      </c>
      <c r="D95" s="24">
        <v>138</v>
      </c>
      <c r="E95" s="25">
        <v>186</v>
      </c>
      <c r="F95" s="23">
        <f t="shared" si="4"/>
        <v>420</v>
      </c>
      <c r="G95" s="24">
        <v>172</v>
      </c>
      <c r="H95" s="25">
        <v>248</v>
      </c>
      <c r="I95" s="23">
        <f t="shared" si="5"/>
        <v>417</v>
      </c>
      <c r="J95" s="24">
        <v>161</v>
      </c>
      <c r="K95" s="25">
        <v>256</v>
      </c>
    </row>
    <row r="96" spans="2:11" ht="12.75" customHeight="1">
      <c r="B96" s="18">
        <v>81</v>
      </c>
      <c r="C96" s="23">
        <f t="shared" si="3"/>
        <v>394</v>
      </c>
      <c r="D96" s="24">
        <v>156</v>
      </c>
      <c r="E96" s="25">
        <v>238</v>
      </c>
      <c r="F96" s="23">
        <f t="shared" si="4"/>
        <v>452</v>
      </c>
      <c r="G96" s="24">
        <v>184</v>
      </c>
      <c r="H96" s="25">
        <v>268</v>
      </c>
      <c r="I96" s="23">
        <f t="shared" si="5"/>
        <v>385</v>
      </c>
      <c r="J96" s="24">
        <v>158</v>
      </c>
      <c r="K96" s="25">
        <v>227</v>
      </c>
    </row>
    <row r="97" spans="2:11" ht="12.75" customHeight="1">
      <c r="B97" s="18">
        <v>82</v>
      </c>
      <c r="C97" s="23">
        <f t="shared" si="3"/>
        <v>301</v>
      </c>
      <c r="D97" s="24">
        <v>111</v>
      </c>
      <c r="E97" s="25">
        <v>190</v>
      </c>
      <c r="F97" s="23">
        <f t="shared" si="4"/>
        <v>434</v>
      </c>
      <c r="G97" s="24">
        <v>174</v>
      </c>
      <c r="H97" s="25">
        <v>260</v>
      </c>
      <c r="I97" s="23">
        <f t="shared" si="5"/>
        <v>380</v>
      </c>
      <c r="J97" s="24">
        <v>160</v>
      </c>
      <c r="K97" s="25">
        <v>220</v>
      </c>
    </row>
    <row r="98" spans="2:11" ht="12.75" customHeight="1">
      <c r="B98" s="18">
        <v>83</v>
      </c>
      <c r="C98" s="23">
        <f t="shared" si="3"/>
        <v>278</v>
      </c>
      <c r="D98" s="24">
        <v>112</v>
      </c>
      <c r="E98" s="25">
        <v>166</v>
      </c>
      <c r="F98" s="23">
        <f t="shared" si="4"/>
        <v>449</v>
      </c>
      <c r="G98" s="24">
        <v>172</v>
      </c>
      <c r="H98" s="25">
        <v>277</v>
      </c>
      <c r="I98" s="23">
        <f t="shared" si="5"/>
        <v>397</v>
      </c>
      <c r="J98" s="24">
        <v>153</v>
      </c>
      <c r="K98" s="25">
        <v>244</v>
      </c>
    </row>
    <row r="99" spans="2:11" ht="12.75" customHeight="1">
      <c r="B99" s="18">
        <v>84</v>
      </c>
      <c r="C99" s="23">
        <f t="shared" si="3"/>
        <v>265</v>
      </c>
      <c r="D99" s="24">
        <v>109</v>
      </c>
      <c r="E99" s="25">
        <v>156</v>
      </c>
      <c r="F99" s="23">
        <f t="shared" si="4"/>
        <v>384</v>
      </c>
      <c r="G99" s="24">
        <v>128</v>
      </c>
      <c r="H99" s="25">
        <v>256</v>
      </c>
      <c r="I99" s="23">
        <f t="shared" si="5"/>
        <v>352</v>
      </c>
      <c r="J99" s="24">
        <v>138</v>
      </c>
      <c r="K99" s="25">
        <v>214</v>
      </c>
    </row>
    <row r="100" spans="2:11" ht="12.75" customHeight="1">
      <c r="B100" s="18">
        <v>85</v>
      </c>
      <c r="C100" s="23">
        <f t="shared" si="3"/>
        <v>285</v>
      </c>
      <c r="D100" s="24">
        <v>103</v>
      </c>
      <c r="E100" s="25">
        <v>182</v>
      </c>
      <c r="F100" s="23">
        <f t="shared" si="4"/>
        <v>413</v>
      </c>
      <c r="G100" s="24">
        <v>143</v>
      </c>
      <c r="H100" s="25">
        <v>270</v>
      </c>
      <c r="I100" s="23">
        <f t="shared" si="5"/>
        <v>332</v>
      </c>
      <c r="J100" s="24">
        <v>134</v>
      </c>
      <c r="K100" s="25">
        <v>198</v>
      </c>
    </row>
    <row r="101" spans="2:11" ht="12.75" customHeight="1">
      <c r="B101" s="18">
        <v>86</v>
      </c>
      <c r="C101" s="23">
        <f t="shared" si="3"/>
        <v>234</v>
      </c>
      <c r="D101" s="24">
        <v>86</v>
      </c>
      <c r="E101" s="25">
        <v>148</v>
      </c>
      <c r="F101" s="23">
        <f t="shared" si="4"/>
        <v>411</v>
      </c>
      <c r="G101" s="24">
        <v>137</v>
      </c>
      <c r="H101" s="25">
        <v>274</v>
      </c>
      <c r="I101" s="23">
        <f t="shared" si="5"/>
        <v>263</v>
      </c>
      <c r="J101" s="24">
        <v>95</v>
      </c>
      <c r="K101" s="25">
        <v>168</v>
      </c>
    </row>
    <row r="102" spans="2:11" ht="12.75" customHeight="1">
      <c r="B102" s="18">
        <v>87</v>
      </c>
      <c r="C102" s="23">
        <f t="shared" si="3"/>
        <v>219</v>
      </c>
      <c r="D102" s="24">
        <v>72</v>
      </c>
      <c r="E102" s="25">
        <v>147</v>
      </c>
      <c r="F102" s="23">
        <f t="shared" si="4"/>
        <v>365</v>
      </c>
      <c r="G102" s="24">
        <v>112</v>
      </c>
      <c r="H102" s="25">
        <v>253</v>
      </c>
      <c r="I102" s="23">
        <f t="shared" si="5"/>
        <v>246</v>
      </c>
      <c r="J102" s="24">
        <v>96</v>
      </c>
      <c r="K102" s="25">
        <v>150</v>
      </c>
    </row>
    <row r="103" spans="2:11" ht="12.75" customHeight="1">
      <c r="B103" s="18">
        <v>88</v>
      </c>
      <c r="C103" s="23">
        <f t="shared" si="3"/>
        <v>189</v>
      </c>
      <c r="D103" s="24">
        <v>65</v>
      </c>
      <c r="E103" s="25">
        <v>124</v>
      </c>
      <c r="F103" s="23">
        <f t="shared" si="4"/>
        <v>353</v>
      </c>
      <c r="G103" s="24">
        <v>88</v>
      </c>
      <c r="H103" s="25">
        <v>265</v>
      </c>
      <c r="I103" s="23">
        <f t="shared" si="5"/>
        <v>242</v>
      </c>
      <c r="J103" s="24">
        <v>84</v>
      </c>
      <c r="K103" s="25">
        <v>158</v>
      </c>
    </row>
    <row r="104" spans="2:11" ht="12.75" customHeight="1">
      <c r="B104" s="62">
        <v>89</v>
      </c>
      <c r="C104" s="27">
        <f t="shared" si="3"/>
        <v>172</v>
      </c>
      <c r="D104" s="28">
        <v>39</v>
      </c>
      <c r="E104" s="29">
        <v>133</v>
      </c>
      <c r="F104" s="27">
        <f t="shared" si="4"/>
        <v>285</v>
      </c>
      <c r="G104" s="28">
        <v>77</v>
      </c>
      <c r="H104" s="29">
        <v>208</v>
      </c>
      <c r="I104" s="27">
        <f t="shared" si="5"/>
        <v>196</v>
      </c>
      <c r="J104" s="28">
        <v>48</v>
      </c>
      <c r="K104" s="29">
        <v>148</v>
      </c>
    </row>
    <row r="105" spans="2:11" ht="12.75" customHeight="1">
      <c r="B105" s="18">
        <v>90</v>
      </c>
      <c r="C105" s="23">
        <f t="shared" si="3"/>
        <v>145</v>
      </c>
      <c r="D105" s="24">
        <v>37</v>
      </c>
      <c r="E105" s="25">
        <v>108</v>
      </c>
      <c r="F105" s="23">
        <f t="shared" si="4"/>
        <v>254</v>
      </c>
      <c r="G105" s="24">
        <v>70</v>
      </c>
      <c r="H105" s="25">
        <v>184</v>
      </c>
      <c r="I105" s="23">
        <f t="shared" si="5"/>
        <v>157</v>
      </c>
      <c r="J105" s="24">
        <v>44</v>
      </c>
      <c r="K105" s="25">
        <v>113</v>
      </c>
    </row>
    <row r="106" spans="2:11" ht="12.75" customHeight="1">
      <c r="B106" s="18">
        <v>91</v>
      </c>
      <c r="C106" s="23">
        <f t="shared" si="3"/>
        <v>133</v>
      </c>
      <c r="D106" s="24">
        <v>33</v>
      </c>
      <c r="E106" s="25">
        <v>100</v>
      </c>
      <c r="F106" s="23">
        <f t="shared" si="4"/>
        <v>226</v>
      </c>
      <c r="G106" s="24">
        <v>65</v>
      </c>
      <c r="H106" s="25">
        <v>161</v>
      </c>
      <c r="I106" s="23">
        <f t="shared" si="5"/>
        <v>151</v>
      </c>
      <c r="J106" s="24">
        <v>44</v>
      </c>
      <c r="K106" s="25">
        <v>107</v>
      </c>
    </row>
    <row r="107" spans="2:11" ht="12.75" customHeight="1">
      <c r="B107" s="18">
        <v>92</v>
      </c>
      <c r="C107" s="23">
        <f t="shared" si="3"/>
        <v>104</v>
      </c>
      <c r="D107" s="24">
        <v>26</v>
      </c>
      <c r="E107" s="25">
        <v>78</v>
      </c>
      <c r="F107" s="23">
        <f t="shared" si="4"/>
        <v>183</v>
      </c>
      <c r="G107" s="24">
        <v>39</v>
      </c>
      <c r="H107" s="25">
        <v>144</v>
      </c>
      <c r="I107" s="23">
        <f t="shared" si="5"/>
        <v>110</v>
      </c>
      <c r="J107" s="24">
        <v>22</v>
      </c>
      <c r="K107" s="25">
        <v>88</v>
      </c>
    </row>
    <row r="108" spans="2:11" ht="12.75" customHeight="1">
      <c r="B108" s="18">
        <v>93</v>
      </c>
      <c r="C108" s="23">
        <f t="shared" si="3"/>
        <v>99</v>
      </c>
      <c r="D108" s="24">
        <v>24</v>
      </c>
      <c r="E108" s="25">
        <v>75</v>
      </c>
      <c r="F108" s="23">
        <f t="shared" si="4"/>
        <v>137</v>
      </c>
      <c r="G108" s="24">
        <v>26</v>
      </c>
      <c r="H108" s="25">
        <v>111</v>
      </c>
      <c r="I108" s="23">
        <f t="shared" si="5"/>
        <v>90</v>
      </c>
      <c r="J108" s="24">
        <v>14</v>
      </c>
      <c r="K108" s="25">
        <v>76</v>
      </c>
    </row>
    <row r="109" spans="2:11" ht="12.75" customHeight="1">
      <c r="B109" s="18">
        <v>94</v>
      </c>
      <c r="C109" s="23">
        <f t="shared" si="3"/>
        <v>77</v>
      </c>
      <c r="D109" s="24">
        <v>12</v>
      </c>
      <c r="E109" s="25">
        <v>65</v>
      </c>
      <c r="F109" s="23">
        <f t="shared" si="4"/>
        <v>117</v>
      </c>
      <c r="G109" s="24">
        <v>22</v>
      </c>
      <c r="H109" s="25">
        <v>95</v>
      </c>
      <c r="I109" s="23">
        <f t="shared" si="5"/>
        <v>90</v>
      </c>
      <c r="J109" s="24">
        <v>14</v>
      </c>
      <c r="K109" s="25">
        <v>76</v>
      </c>
    </row>
    <row r="110" spans="2:11" ht="12.75" customHeight="1">
      <c r="B110" s="18">
        <v>95</v>
      </c>
      <c r="C110" s="23">
        <f t="shared" si="3"/>
        <v>51</v>
      </c>
      <c r="D110" s="24">
        <v>6</v>
      </c>
      <c r="E110" s="25">
        <v>45</v>
      </c>
      <c r="F110" s="23">
        <f t="shared" si="4"/>
        <v>102</v>
      </c>
      <c r="G110" s="24">
        <v>15</v>
      </c>
      <c r="H110" s="25">
        <v>87</v>
      </c>
      <c r="I110" s="23">
        <f t="shared" si="5"/>
        <v>48</v>
      </c>
      <c r="J110" s="24">
        <v>17</v>
      </c>
      <c r="K110" s="25">
        <v>31</v>
      </c>
    </row>
    <row r="111" spans="2:11" ht="12.75" customHeight="1">
      <c r="B111" s="18">
        <v>96</v>
      </c>
      <c r="C111" s="23">
        <f t="shared" si="3"/>
        <v>42</v>
      </c>
      <c r="D111" s="24">
        <v>2</v>
      </c>
      <c r="E111" s="25">
        <v>40</v>
      </c>
      <c r="F111" s="23">
        <f t="shared" si="4"/>
        <v>81</v>
      </c>
      <c r="G111" s="24">
        <v>15</v>
      </c>
      <c r="H111" s="25">
        <v>66</v>
      </c>
      <c r="I111" s="23">
        <f t="shared" si="5"/>
        <v>39</v>
      </c>
      <c r="J111" s="24">
        <v>6</v>
      </c>
      <c r="K111" s="25">
        <v>33</v>
      </c>
    </row>
    <row r="112" spans="2:11" ht="12.75" customHeight="1">
      <c r="B112" s="18">
        <v>97</v>
      </c>
      <c r="C112" s="23">
        <f t="shared" si="3"/>
        <v>26</v>
      </c>
      <c r="D112" s="24">
        <v>-3</v>
      </c>
      <c r="E112" s="25">
        <v>29</v>
      </c>
      <c r="F112" s="23">
        <f t="shared" si="4"/>
        <v>46</v>
      </c>
      <c r="G112" s="24">
        <v>6</v>
      </c>
      <c r="H112" s="25">
        <v>40</v>
      </c>
      <c r="I112" s="23">
        <f t="shared" si="5"/>
        <v>51</v>
      </c>
      <c r="J112" s="24">
        <v>4</v>
      </c>
      <c r="K112" s="25">
        <v>47</v>
      </c>
    </row>
    <row r="113" spans="2:11" ht="12.75" customHeight="1">
      <c r="B113" s="18">
        <v>98</v>
      </c>
      <c r="C113" s="23">
        <f t="shared" si="3"/>
        <v>18</v>
      </c>
      <c r="D113" s="24">
        <v>4</v>
      </c>
      <c r="E113" s="25">
        <v>14</v>
      </c>
      <c r="F113" s="23">
        <f t="shared" si="4"/>
        <v>46</v>
      </c>
      <c r="G113" s="24">
        <v>7</v>
      </c>
      <c r="H113" s="25">
        <v>39</v>
      </c>
      <c r="I113" s="23">
        <f t="shared" si="5"/>
        <v>28</v>
      </c>
      <c r="J113" s="24">
        <v>3</v>
      </c>
      <c r="K113" s="25">
        <v>25</v>
      </c>
    </row>
    <row r="114" spans="2:11" ht="12.75" customHeight="1">
      <c r="B114" s="62">
        <v>99</v>
      </c>
      <c r="C114" s="27">
        <f t="shared" si="3"/>
        <v>12</v>
      </c>
      <c r="D114" s="28">
        <v>1</v>
      </c>
      <c r="E114" s="29">
        <v>11</v>
      </c>
      <c r="F114" s="27">
        <f t="shared" si="4"/>
        <v>23</v>
      </c>
      <c r="G114" s="28">
        <v>1</v>
      </c>
      <c r="H114" s="29">
        <v>22</v>
      </c>
      <c r="I114" s="27">
        <f t="shared" si="5"/>
        <v>10</v>
      </c>
      <c r="J114" s="28">
        <v>1</v>
      </c>
      <c r="K114" s="29">
        <v>9</v>
      </c>
    </row>
    <row r="115" spans="2:11" ht="12.75" customHeight="1">
      <c r="B115" s="18" t="s">
        <v>9</v>
      </c>
      <c r="C115" s="23">
        <f t="shared" si="3"/>
        <v>13</v>
      </c>
      <c r="D115" s="36">
        <v>-1</v>
      </c>
      <c r="E115" s="37">
        <v>14</v>
      </c>
      <c r="F115" s="23">
        <f t="shared" si="4"/>
        <v>41</v>
      </c>
      <c r="G115" s="24">
        <v>6</v>
      </c>
      <c r="H115" s="25">
        <v>35</v>
      </c>
      <c r="I115" s="23">
        <f t="shared" si="5"/>
        <v>49</v>
      </c>
      <c r="J115" s="24">
        <v>8</v>
      </c>
      <c r="K115" s="25">
        <v>41</v>
      </c>
    </row>
    <row r="116" spans="2:11" ht="12.75" customHeight="1">
      <c r="B116" s="18" t="s">
        <v>10</v>
      </c>
      <c r="C116" s="23">
        <f t="shared" si="3"/>
        <v>10</v>
      </c>
      <c r="D116" s="24">
        <v>6</v>
      </c>
      <c r="E116" s="25">
        <v>4</v>
      </c>
      <c r="F116" s="23">
        <f t="shared" si="4"/>
        <v>33</v>
      </c>
      <c r="G116" s="24">
        <v>16</v>
      </c>
      <c r="H116" s="25">
        <v>17</v>
      </c>
      <c r="I116" s="23">
        <f t="shared" si="5"/>
        <v>65</v>
      </c>
      <c r="J116" s="24">
        <v>37</v>
      </c>
      <c r="K116" s="25">
        <v>28</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867</v>
      </c>
      <c r="D119" s="24">
        <f>SUM(D8:D12)</f>
        <v>439</v>
      </c>
      <c r="E119" s="25">
        <f>SUM(E8:E12)</f>
        <v>428</v>
      </c>
      <c r="F119" s="23">
        <f t="shared" ref="F119:F139" si="7">G119+H119</f>
        <v>1178</v>
      </c>
      <c r="G119" s="24">
        <f>SUM(G8:G12)</f>
        <v>619</v>
      </c>
      <c r="H119" s="25">
        <f>SUM(H8:H12)</f>
        <v>559</v>
      </c>
      <c r="I119" s="23">
        <f t="shared" ref="I119:I139" si="8">J119+K119</f>
        <v>1309</v>
      </c>
      <c r="J119" s="24">
        <f>SUM(J8:J12)</f>
        <v>671</v>
      </c>
      <c r="K119" s="25">
        <f>SUM(K8:K12)</f>
        <v>638</v>
      </c>
    </row>
    <row r="120" spans="2:11" ht="12.75" customHeight="1">
      <c r="B120" s="18" t="s">
        <v>13</v>
      </c>
      <c r="C120" s="23">
        <f t="shared" si="6"/>
        <v>1177</v>
      </c>
      <c r="D120" s="24">
        <f>SUM(D13:D17)</f>
        <v>603</v>
      </c>
      <c r="E120" s="25">
        <f>SUM(E13:E17)</f>
        <v>574</v>
      </c>
      <c r="F120" s="23">
        <f t="shared" si="7"/>
        <v>1287</v>
      </c>
      <c r="G120" s="24">
        <f>SUM(G13:G17)</f>
        <v>678</v>
      </c>
      <c r="H120" s="25">
        <f>SUM(H13:H17)</f>
        <v>609</v>
      </c>
      <c r="I120" s="23">
        <f t="shared" si="8"/>
        <v>1505</v>
      </c>
      <c r="J120" s="24">
        <f>SUM(J13:J17)</f>
        <v>760</v>
      </c>
      <c r="K120" s="25">
        <f>SUM(K13:K17)</f>
        <v>745</v>
      </c>
    </row>
    <row r="121" spans="2:11" ht="12.75" customHeight="1">
      <c r="B121" s="18" t="s">
        <v>14</v>
      </c>
      <c r="C121" s="23">
        <f t="shared" si="6"/>
        <v>1193</v>
      </c>
      <c r="D121" s="24">
        <f>SUM(D18:D22)</f>
        <v>607</v>
      </c>
      <c r="E121" s="25">
        <f>SUM(E18:E22)</f>
        <v>586</v>
      </c>
      <c r="F121" s="23">
        <f t="shared" si="7"/>
        <v>1312</v>
      </c>
      <c r="G121" s="24">
        <f>SUM(G18:G22)</f>
        <v>663</v>
      </c>
      <c r="H121" s="25">
        <f>SUM(H18:H22)</f>
        <v>649</v>
      </c>
      <c r="I121" s="23">
        <f t="shared" si="8"/>
        <v>1356</v>
      </c>
      <c r="J121" s="24">
        <f>SUM(J18:J22)</f>
        <v>673</v>
      </c>
      <c r="K121" s="25">
        <f>SUM(K18:K22)</f>
        <v>683</v>
      </c>
    </row>
    <row r="122" spans="2:11" ht="12.75" customHeight="1">
      <c r="B122" s="18" t="s">
        <v>15</v>
      </c>
      <c r="C122" s="23">
        <f t="shared" si="6"/>
        <v>1582</v>
      </c>
      <c r="D122" s="24">
        <f>SUM(D23:D27)</f>
        <v>743</v>
      </c>
      <c r="E122" s="25">
        <f>SUM(E23:E27)</f>
        <v>839</v>
      </c>
      <c r="F122" s="23">
        <f t="shared" si="7"/>
        <v>1846</v>
      </c>
      <c r="G122" s="24">
        <f>SUM(G23:G27)</f>
        <v>728</v>
      </c>
      <c r="H122" s="25">
        <f>SUM(H23:H27)</f>
        <v>1118</v>
      </c>
      <c r="I122" s="23">
        <f t="shared" si="8"/>
        <v>1208</v>
      </c>
      <c r="J122" s="24">
        <f>SUM(J23:J27)</f>
        <v>604</v>
      </c>
      <c r="K122" s="25">
        <f>SUM(K23:K27)</f>
        <v>604</v>
      </c>
    </row>
    <row r="123" spans="2:11" ht="12.75" customHeight="1">
      <c r="B123" s="18" t="s">
        <v>16</v>
      </c>
      <c r="C123" s="23">
        <f t="shared" si="6"/>
        <v>1145</v>
      </c>
      <c r="D123" s="24">
        <f>SUM(D28:D32)</f>
        <v>497</v>
      </c>
      <c r="E123" s="25">
        <f>SUM(E28:E32)</f>
        <v>648</v>
      </c>
      <c r="F123" s="23">
        <f t="shared" si="7"/>
        <v>811</v>
      </c>
      <c r="G123" s="24">
        <f>SUM(G28:G32)</f>
        <v>339</v>
      </c>
      <c r="H123" s="25">
        <f>SUM(H28:H32)</f>
        <v>472</v>
      </c>
      <c r="I123" s="23">
        <f t="shared" si="8"/>
        <v>731</v>
      </c>
      <c r="J123" s="24">
        <f>SUM(J28:J32)</f>
        <v>325</v>
      </c>
      <c r="K123" s="25">
        <f>SUM(K28:K32)</f>
        <v>406</v>
      </c>
    </row>
    <row r="124" spans="2:11" ht="12.75" customHeight="1">
      <c r="B124" s="18" t="s">
        <v>17</v>
      </c>
      <c r="C124" s="23">
        <f t="shared" si="6"/>
        <v>829</v>
      </c>
      <c r="D124" s="24">
        <f>SUM(D33:D37)</f>
        <v>391</v>
      </c>
      <c r="E124" s="25">
        <f>SUM(E33:E37)</f>
        <v>438</v>
      </c>
      <c r="F124" s="23">
        <f t="shared" si="7"/>
        <v>1019</v>
      </c>
      <c r="G124" s="24">
        <f>SUM(G33:G37)</f>
        <v>501</v>
      </c>
      <c r="H124" s="25">
        <f>SUM(H33:H37)</f>
        <v>518</v>
      </c>
      <c r="I124" s="23">
        <f t="shared" si="8"/>
        <v>1055</v>
      </c>
      <c r="J124" s="24">
        <f>SUM(J33:J37)</f>
        <v>501</v>
      </c>
      <c r="K124" s="25">
        <f>SUM(K33:K37)</f>
        <v>554</v>
      </c>
    </row>
    <row r="125" spans="2:11" ht="12.75" customHeight="1">
      <c r="B125" s="18" t="s">
        <v>18</v>
      </c>
      <c r="C125" s="23">
        <f t="shared" si="6"/>
        <v>1080</v>
      </c>
      <c r="D125" s="24">
        <f>SUM(D38:D42)</f>
        <v>554</v>
      </c>
      <c r="E125" s="25">
        <f>SUM(E38:E42)</f>
        <v>526</v>
      </c>
      <c r="F125" s="23">
        <f t="shared" si="7"/>
        <v>1326</v>
      </c>
      <c r="G125" s="24">
        <f>SUM(G38:G42)</f>
        <v>651</v>
      </c>
      <c r="H125" s="25">
        <f>SUM(H38:H42)</f>
        <v>675</v>
      </c>
      <c r="I125" s="23">
        <f t="shared" si="8"/>
        <v>1454</v>
      </c>
      <c r="J125" s="24">
        <f>SUM(J38:J42)</f>
        <v>679</v>
      </c>
      <c r="K125" s="25">
        <f>SUM(K38:K42)</f>
        <v>775</v>
      </c>
    </row>
    <row r="126" spans="2:11" ht="12.75" customHeight="1">
      <c r="B126" s="18" t="s">
        <v>19</v>
      </c>
      <c r="C126" s="23">
        <f t="shared" si="6"/>
        <v>1389</v>
      </c>
      <c r="D126" s="24">
        <f>SUM(D43:D47)</f>
        <v>694</v>
      </c>
      <c r="E126" s="25">
        <f>SUM(E43:E47)</f>
        <v>695</v>
      </c>
      <c r="F126" s="23">
        <f t="shared" si="7"/>
        <v>1597</v>
      </c>
      <c r="G126" s="24">
        <f>SUM(G43:G47)</f>
        <v>760</v>
      </c>
      <c r="H126" s="25">
        <f>SUM(H43:H47)</f>
        <v>837</v>
      </c>
      <c r="I126" s="23">
        <f t="shared" si="8"/>
        <v>1580</v>
      </c>
      <c r="J126" s="24">
        <f>SUM(J43:J47)</f>
        <v>777</v>
      </c>
      <c r="K126" s="25">
        <f>SUM(K43:K47)</f>
        <v>803</v>
      </c>
    </row>
    <row r="127" spans="2:11" ht="12.75" customHeight="1">
      <c r="B127" s="18" t="s">
        <v>20</v>
      </c>
      <c r="C127" s="23">
        <f t="shared" si="6"/>
        <v>1566</v>
      </c>
      <c r="D127" s="24">
        <f>SUM(D48:D52)</f>
        <v>752</v>
      </c>
      <c r="E127" s="25">
        <f>SUM(E48:E52)</f>
        <v>814</v>
      </c>
      <c r="F127" s="23">
        <f t="shared" si="7"/>
        <v>1577</v>
      </c>
      <c r="G127" s="24">
        <f>SUM(G48:G52)</f>
        <v>804</v>
      </c>
      <c r="H127" s="25">
        <f>SUM(H48:H52)</f>
        <v>773</v>
      </c>
      <c r="I127" s="23">
        <f t="shared" si="8"/>
        <v>1573</v>
      </c>
      <c r="J127" s="24">
        <f>SUM(J48:J52)</f>
        <v>780</v>
      </c>
      <c r="K127" s="25">
        <f>SUM(K48:K52)</f>
        <v>793</v>
      </c>
    </row>
    <row r="128" spans="2:11" ht="12.75" customHeight="1">
      <c r="B128" s="18" t="s">
        <v>21</v>
      </c>
      <c r="C128" s="23">
        <f t="shared" si="6"/>
        <v>1668</v>
      </c>
      <c r="D128" s="24">
        <f>SUM(D53:D57)</f>
        <v>837</v>
      </c>
      <c r="E128" s="25">
        <f>SUM(E53:E57)</f>
        <v>831</v>
      </c>
      <c r="F128" s="23">
        <f t="shared" si="7"/>
        <v>1575</v>
      </c>
      <c r="G128" s="24">
        <f>SUM(G53:G57)</f>
        <v>760</v>
      </c>
      <c r="H128" s="25">
        <f>SUM(H53:H57)</f>
        <v>815</v>
      </c>
      <c r="I128" s="23">
        <f t="shared" si="8"/>
        <v>1540</v>
      </c>
      <c r="J128" s="24">
        <f>SUM(J53:J57)</f>
        <v>741</v>
      </c>
      <c r="K128" s="25">
        <f>SUM(K53:K57)</f>
        <v>799</v>
      </c>
    </row>
    <row r="129" spans="2:11" ht="12.75" customHeight="1">
      <c r="B129" s="18" t="s">
        <v>22</v>
      </c>
      <c r="C129" s="23">
        <f t="shared" si="6"/>
        <v>1657</v>
      </c>
      <c r="D129" s="24">
        <f>SUM(D58:D62)</f>
        <v>799</v>
      </c>
      <c r="E129" s="25">
        <f>SUM(E58:E62)</f>
        <v>858</v>
      </c>
      <c r="F129" s="23">
        <f t="shared" si="7"/>
        <v>1853</v>
      </c>
      <c r="G129" s="24">
        <f>SUM(G58:G62)</f>
        <v>859</v>
      </c>
      <c r="H129" s="25">
        <f>SUM(H58:H62)</f>
        <v>994</v>
      </c>
      <c r="I129" s="23">
        <f t="shared" si="8"/>
        <v>1748</v>
      </c>
      <c r="J129" s="24">
        <f>SUM(J58:J62)</f>
        <v>860</v>
      </c>
      <c r="K129" s="25">
        <f>SUM(K58:K62)</f>
        <v>888</v>
      </c>
    </row>
    <row r="130" spans="2:11" ht="12.75" customHeight="1">
      <c r="B130" s="18" t="s">
        <v>23</v>
      </c>
      <c r="C130" s="23">
        <f t="shared" si="6"/>
        <v>1751</v>
      </c>
      <c r="D130" s="24">
        <f>SUM(D63:D67)</f>
        <v>809</v>
      </c>
      <c r="E130" s="25">
        <f>SUM(E63:E67)</f>
        <v>942</v>
      </c>
      <c r="F130" s="23">
        <f t="shared" si="7"/>
        <v>2232</v>
      </c>
      <c r="G130" s="24">
        <f>SUM(G63:G67)</f>
        <v>1111</v>
      </c>
      <c r="H130" s="25">
        <f>SUM(H63:H67)</f>
        <v>1121</v>
      </c>
      <c r="I130" s="23">
        <f t="shared" si="8"/>
        <v>2114</v>
      </c>
      <c r="J130" s="24">
        <f>SUM(J63:J67)</f>
        <v>1038</v>
      </c>
      <c r="K130" s="25">
        <f>SUM(K63:K67)</f>
        <v>1076</v>
      </c>
    </row>
    <row r="131" spans="2:11" ht="12.75" customHeight="1">
      <c r="B131" s="18" t="s">
        <v>24</v>
      </c>
      <c r="C131" s="23">
        <f t="shared" si="6"/>
        <v>2174</v>
      </c>
      <c r="D131" s="24">
        <f>SUM(D68:D72)</f>
        <v>1036</v>
      </c>
      <c r="E131" s="25">
        <f>SUM(E68:E72)</f>
        <v>1138</v>
      </c>
      <c r="F131" s="23">
        <f t="shared" si="7"/>
        <v>2892</v>
      </c>
      <c r="G131" s="24">
        <f>SUM(G68:G72)</f>
        <v>1441</v>
      </c>
      <c r="H131" s="25">
        <f>SUM(H68:H72)</f>
        <v>1451</v>
      </c>
      <c r="I131" s="23">
        <f t="shared" si="8"/>
        <v>2480</v>
      </c>
      <c r="J131" s="24">
        <f>SUM(J68:J72)</f>
        <v>1224</v>
      </c>
      <c r="K131" s="25">
        <f>SUM(K68:K72)</f>
        <v>1256</v>
      </c>
    </row>
    <row r="132" spans="2:11" ht="12.75" customHeight="1">
      <c r="B132" s="18" t="s">
        <v>25</v>
      </c>
      <c r="C132" s="23">
        <f t="shared" si="6"/>
        <v>2525</v>
      </c>
      <c r="D132" s="24">
        <f>SUM(D80:D84)</f>
        <v>1264</v>
      </c>
      <c r="E132" s="25">
        <f>SUM(E80:E84)</f>
        <v>1261</v>
      </c>
      <c r="F132" s="23">
        <f t="shared" si="7"/>
        <v>3202</v>
      </c>
      <c r="G132" s="24">
        <f>SUM(G80:G84)</f>
        <v>1675</v>
      </c>
      <c r="H132" s="25">
        <f>SUM(H80:H84)</f>
        <v>1527</v>
      </c>
      <c r="I132" s="23">
        <f t="shared" si="8"/>
        <v>2713</v>
      </c>
      <c r="J132" s="24">
        <f>SUM(J80:J84)</f>
        <v>1409</v>
      </c>
      <c r="K132" s="25">
        <f>SUM(K80:K84)</f>
        <v>1304</v>
      </c>
    </row>
    <row r="133" spans="2:11" ht="12.75" customHeight="1">
      <c r="B133" s="18" t="s">
        <v>26</v>
      </c>
      <c r="C133" s="23">
        <f t="shared" si="6"/>
        <v>2078</v>
      </c>
      <c r="D133" s="24">
        <f>SUM(D85:D89)</f>
        <v>979</v>
      </c>
      <c r="E133" s="25">
        <f>SUM(E85:E89)</f>
        <v>1099</v>
      </c>
      <c r="F133" s="23">
        <f t="shared" si="7"/>
        <v>2474</v>
      </c>
      <c r="G133" s="24">
        <f>SUM(G85:G89)</f>
        <v>1162</v>
      </c>
      <c r="H133" s="25">
        <f>SUM(H85:H89)</f>
        <v>1312</v>
      </c>
      <c r="I133" s="23">
        <f t="shared" si="8"/>
        <v>1961</v>
      </c>
      <c r="J133" s="24">
        <f>SUM(J85:J89)</f>
        <v>971</v>
      </c>
      <c r="K133" s="25">
        <f>SUM(K85:K89)</f>
        <v>990</v>
      </c>
    </row>
    <row r="134" spans="2:11" ht="12.75" customHeight="1">
      <c r="B134" s="18" t="s">
        <v>27</v>
      </c>
      <c r="C134" s="23">
        <f t="shared" si="6"/>
        <v>1960</v>
      </c>
      <c r="D134" s="24">
        <f>SUM(D90:D94)</f>
        <v>889</v>
      </c>
      <c r="E134" s="25">
        <f>SUM(E90:E94)</f>
        <v>1071</v>
      </c>
      <c r="F134" s="23">
        <f t="shared" si="7"/>
        <v>2312</v>
      </c>
      <c r="G134" s="24">
        <f>SUM(G90:G94)</f>
        <v>1013</v>
      </c>
      <c r="H134" s="25">
        <f>SUM(H90:H94)</f>
        <v>1299</v>
      </c>
      <c r="I134" s="23">
        <f t="shared" si="8"/>
        <v>1857</v>
      </c>
      <c r="J134" s="24">
        <f>SUM(J90:J94)</f>
        <v>772</v>
      </c>
      <c r="K134" s="25">
        <f>SUM(K90:K94)</f>
        <v>1085</v>
      </c>
    </row>
    <row r="135" spans="2:11" ht="12.75" customHeight="1">
      <c r="B135" s="18" t="s">
        <v>28</v>
      </c>
      <c r="C135" s="23">
        <f t="shared" si="6"/>
        <v>1562</v>
      </c>
      <c r="D135" s="24">
        <f>SUM(D95:D99)</f>
        <v>626</v>
      </c>
      <c r="E135" s="25">
        <f>SUM(E95:E99)</f>
        <v>936</v>
      </c>
      <c r="F135" s="23">
        <f t="shared" si="7"/>
        <v>2139</v>
      </c>
      <c r="G135" s="24">
        <f>SUM(G95:G99)</f>
        <v>830</v>
      </c>
      <c r="H135" s="25">
        <f>SUM(H95:H99)</f>
        <v>1309</v>
      </c>
      <c r="I135" s="23">
        <f t="shared" si="8"/>
        <v>1931</v>
      </c>
      <c r="J135" s="24">
        <f>SUM(J95:J99)</f>
        <v>770</v>
      </c>
      <c r="K135" s="25">
        <f>SUM(K95:K99)</f>
        <v>1161</v>
      </c>
    </row>
    <row r="136" spans="2:11" ht="12.75" customHeight="1">
      <c r="B136" s="18" t="s">
        <v>29</v>
      </c>
      <c r="C136" s="23">
        <f t="shared" si="6"/>
        <v>1099</v>
      </c>
      <c r="D136" s="24">
        <f>SUM(D100:D104)</f>
        <v>365</v>
      </c>
      <c r="E136" s="25">
        <f>SUM(E100:E104)</f>
        <v>734</v>
      </c>
      <c r="F136" s="23">
        <f t="shared" si="7"/>
        <v>1827</v>
      </c>
      <c r="G136" s="24">
        <f>SUM(G100:G104)</f>
        <v>557</v>
      </c>
      <c r="H136" s="25">
        <f>SUM(H100:H104)</f>
        <v>1270</v>
      </c>
      <c r="I136" s="23">
        <f t="shared" si="8"/>
        <v>1279</v>
      </c>
      <c r="J136" s="24">
        <f>SUM(J100:J104)</f>
        <v>457</v>
      </c>
      <c r="K136" s="25">
        <f>SUM(K100:K104)</f>
        <v>822</v>
      </c>
    </row>
    <row r="137" spans="2:11" ht="12.75" customHeight="1">
      <c r="B137" s="18" t="s">
        <v>30</v>
      </c>
      <c r="C137" s="23">
        <f t="shared" si="6"/>
        <v>558</v>
      </c>
      <c r="D137" s="24">
        <f>SUM(D105:D109)</f>
        <v>132</v>
      </c>
      <c r="E137" s="25">
        <f>SUM(E105:E109)</f>
        <v>426</v>
      </c>
      <c r="F137" s="23">
        <f t="shared" si="7"/>
        <v>917</v>
      </c>
      <c r="G137" s="24">
        <f>SUM(G105:G109)</f>
        <v>222</v>
      </c>
      <c r="H137" s="25">
        <f>SUM(H105:H109)</f>
        <v>695</v>
      </c>
      <c r="I137" s="23">
        <f t="shared" si="8"/>
        <v>598</v>
      </c>
      <c r="J137" s="24">
        <f>SUM(J105:J109)</f>
        <v>138</v>
      </c>
      <c r="K137" s="25">
        <f>SUM(K105:K109)</f>
        <v>460</v>
      </c>
    </row>
    <row r="138" spans="2:11" ht="12.75" customHeight="1">
      <c r="B138" s="18" t="s">
        <v>31</v>
      </c>
      <c r="C138" s="23">
        <f t="shared" si="6"/>
        <v>149</v>
      </c>
      <c r="D138" s="24">
        <f>SUM(D110:D114)</f>
        <v>10</v>
      </c>
      <c r="E138" s="25">
        <f>SUM(E110:E114)</f>
        <v>139</v>
      </c>
      <c r="F138" s="23">
        <f t="shared" si="7"/>
        <v>298</v>
      </c>
      <c r="G138" s="24">
        <f>SUM(G110:G114)</f>
        <v>44</v>
      </c>
      <c r="H138" s="25">
        <f>SUM(H110:H114)</f>
        <v>254</v>
      </c>
      <c r="I138" s="23">
        <f t="shared" si="8"/>
        <v>176</v>
      </c>
      <c r="J138" s="24">
        <f>SUM(J110:J114)</f>
        <v>31</v>
      </c>
      <c r="K138" s="25">
        <f>SUM(K110:K114)</f>
        <v>145</v>
      </c>
    </row>
    <row r="139" spans="2:11" ht="12.75" customHeight="1">
      <c r="B139" s="18" t="s">
        <v>9</v>
      </c>
      <c r="C139" s="23">
        <f t="shared" si="6"/>
        <v>13</v>
      </c>
      <c r="D139" s="24">
        <f>SUM(D115)</f>
        <v>-1</v>
      </c>
      <c r="E139" s="25">
        <f>SUM(E115)</f>
        <v>14</v>
      </c>
      <c r="F139" s="23">
        <f t="shared" si="7"/>
        <v>41</v>
      </c>
      <c r="G139" s="24">
        <f>SUM(G115)</f>
        <v>6</v>
      </c>
      <c r="H139" s="25">
        <f>SUM(H115)</f>
        <v>35</v>
      </c>
      <c r="I139" s="23">
        <f t="shared" si="8"/>
        <v>49</v>
      </c>
      <c r="J139" s="24">
        <f>SUM(J115)</f>
        <v>8</v>
      </c>
      <c r="K139" s="25">
        <f>SUM(K115)</f>
        <v>41</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3237</v>
      </c>
      <c r="D142" s="24">
        <f t="shared" si="9"/>
        <v>1649</v>
      </c>
      <c r="E142" s="25">
        <f t="shared" si="9"/>
        <v>1588</v>
      </c>
      <c r="F142" s="23">
        <f t="shared" si="9"/>
        <v>3777</v>
      </c>
      <c r="G142" s="24">
        <f t="shared" si="9"/>
        <v>1960</v>
      </c>
      <c r="H142" s="25">
        <f t="shared" si="9"/>
        <v>1817</v>
      </c>
      <c r="I142" s="23">
        <f t="shared" si="9"/>
        <v>4170</v>
      </c>
      <c r="J142" s="24">
        <f t="shared" si="9"/>
        <v>2104</v>
      </c>
      <c r="K142" s="25">
        <f t="shared" si="9"/>
        <v>2066</v>
      </c>
    </row>
    <row r="143" spans="2:11" ht="12.75" customHeight="1">
      <c r="B143" s="67" t="s">
        <v>34</v>
      </c>
      <c r="C143" s="23">
        <f t="shared" ref="C143:K143" si="10">SUM(C122:C131)</f>
        <v>14841</v>
      </c>
      <c r="D143" s="24">
        <f t="shared" si="10"/>
        <v>7112</v>
      </c>
      <c r="E143" s="25">
        <f t="shared" si="10"/>
        <v>7729</v>
      </c>
      <c r="F143" s="23">
        <f t="shared" si="10"/>
        <v>16728</v>
      </c>
      <c r="G143" s="24">
        <f t="shared" si="10"/>
        <v>7954</v>
      </c>
      <c r="H143" s="25">
        <f t="shared" si="10"/>
        <v>8774</v>
      </c>
      <c r="I143" s="23">
        <f t="shared" si="10"/>
        <v>15483</v>
      </c>
      <c r="J143" s="24">
        <f t="shared" si="10"/>
        <v>7529</v>
      </c>
      <c r="K143" s="25">
        <f t="shared" si="10"/>
        <v>7954</v>
      </c>
    </row>
    <row r="144" spans="2:11" ht="12.75" customHeight="1">
      <c r="B144" s="67" t="s">
        <v>35</v>
      </c>
      <c r="C144" s="23">
        <f t="shared" ref="C144:K144" si="11">SUM(C132:C139)</f>
        <v>9944</v>
      </c>
      <c r="D144" s="24">
        <f t="shared" si="11"/>
        <v>4264</v>
      </c>
      <c r="E144" s="25">
        <f t="shared" si="11"/>
        <v>5680</v>
      </c>
      <c r="F144" s="23">
        <f t="shared" si="11"/>
        <v>13210</v>
      </c>
      <c r="G144" s="24">
        <f t="shared" si="11"/>
        <v>5509</v>
      </c>
      <c r="H144" s="25">
        <f t="shared" si="11"/>
        <v>7701</v>
      </c>
      <c r="I144" s="23">
        <f t="shared" si="11"/>
        <v>10564</v>
      </c>
      <c r="J144" s="24">
        <f t="shared" si="11"/>
        <v>4556</v>
      </c>
      <c r="K144" s="25">
        <f t="shared" si="11"/>
        <v>6008</v>
      </c>
    </row>
    <row r="145" spans="2:11" ht="12.75" customHeight="1">
      <c r="B145" s="67" t="s">
        <v>36</v>
      </c>
      <c r="C145" s="23">
        <f t="shared" ref="C145:K145" si="12">SUM(C134:C139)</f>
        <v>5341</v>
      </c>
      <c r="D145" s="24">
        <f t="shared" si="12"/>
        <v>2021</v>
      </c>
      <c r="E145" s="25">
        <f t="shared" si="12"/>
        <v>3320</v>
      </c>
      <c r="F145" s="23">
        <f t="shared" si="12"/>
        <v>7534</v>
      </c>
      <c r="G145" s="24">
        <f t="shared" si="12"/>
        <v>2672</v>
      </c>
      <c r="H145" s="25">
        <f t="shared" si="12"/>
        <v>4862</v>
      </c>
      <c r="I145" s="23">
        <f t="shared" si="12"/>
        <v>5890</v>
      </c>
      <c r="J145" s="24">
        <f t="shared" si="12"/>
        <v>2176</v>
      </c>
      <c r="K145" s="25">
        <f t="shared" si="12"/>
        <v>3714</v>
      </c>
    </row>
    <row r="146" spans="2:11" ht="12.75" customHeight="1">
      <c r="B146" s="68" t="s">
        <v>37</v>
      </c>
      <c r="C146" s="47"/>
      <c r="D146" s="48"/>
      <c r="E146" s="49"/>
      <c r="F146" s="47"/>
      <c r="G146" s="48"/>
      <c r="H146" s="49"/>
      <c r="I146" s="47"/>
      <c r="J146" s="48"/>
      <c r="K146" s="49"/>
    </row>
    <row r="147" spans="2:11" ht="12.75" customHeight="1">
      <c r="B147" s="67" t="s">
        <v>33</v>
      </c>
      <c r="C147" s="50">
        <f>C142/($C$6-$C$116)*100</f>
        <v>11.551637998715295</v>
      </c>
      <c r="D147" s="51">
        <f>D142/($D$6-$D$116)*100</f>
        <v>12.660268714011517</v>
      </c>
      <c r="E147" s="52">
        <f>E142/($E$6-$E$116)*100</f>
        <v>10.588784423551378</v>
      </c>
      <c r="F147" s="50">
        <f>F142/($F$6-$F$116)*100</f>
        <v>11.202728755746701</v>
      </c>
      <c r="G147" s="51">
        <f>G142/($G$6-$G$116)*100</f>
        <v>12.708292809440447</v>
      </c>
      <c r="H147" s="52">
        <f>H142/($H$6-$H$116)*100</f>
        <v>9.9333041766892638</v>
      </c>
      <c r="I147" s="50">
        <f>I142/($I$6-$I$116)*100</f>
        <v>13.800178707350167</v>
      </c>
      <c r="J147" s="51">
        <f>J142/($J$6-$J$116)*100</f>
        <v>14.828388188032985</v>
      </c>
      <c r="K147" s="52">
        <f>K142/($K$6-$K$116)*100</f>
        <v>12.889942600449213</v>
      </c>
    </row>
    <row r="148" spans="2:11" ht="12.75" customHeight="1">
      <c r="B148" s="67" t="s">
        <v>34</v>
      </c>
      <c r="C148" s="50">
        <f t="shared" ref="C148:C150" si="13">C143/($C$6-$C$116)*100</f>
        <v>52.961958461209043</v>
      </c>
      <c r="D148" s="51">
        <f t="shared" ref="D148:D150" si="14">D143/($D$6-$D$116)*100</f>
        <v>54.602687140115158</v>
      </c>
      <c r="E148" s="52">
        <f t="shared" ref="E148:E150" si="15">E143/($E$6-$E$116)*100</f>
        <v>51.536974061478958</v>
      </c>
      <c r="F148" s="50">
        <f t="shared" ref="F148:F150" si="16">F143/($F$6-$F$116)*100</f>
        <v>49.615897968263383</v>
      </c>
      <c r="G148" s="51">
        <f t="shared" ref="G148:G150" si="17">G143/($G$6-$G$116)*100</f>
        <v>51.572327044025158</v>
      </c>
      <c r="H148" s="52">
        <f t="shared" ref="H148:H150" si="18">H143/($H$6-$H$116)*100</f>
        <v>47.966324076098843</v>
      </c>
      <c r="I148" s="50">
        <f t="shared" ref="I148:I150" si="19">I143/($I$6-$I$116)*100</f>
        <v>51.239368567362739</v>
      </c>
      <c r="J148" s="51">
        <f t="shared" ref="J148:J150" si="20">J143/($J$6-$J$116)*100</f>
        <v>53.062231305941218</v>
      </c>
      <c r="K148" s="52">
        <f t="shared" ref="K148:K150" si="21">K143/($K$6-$K$116)*100</f>
        <v>49.625655103568754</v>
      </c>
    </row>
    <row r="149" spans="2:11" ht="12.75" customHeight="1">
      <c r="B149" s="67" t="s">
        <v>35</v>
      </c>
      <c r="C149" s="50">
        <f t="shared" si="13"/>
        <v>35.486403540075656</v>
      </c>
      <c r="D149" s="51">
        <f t="shared" si="14"/>
        <v>32.73704414587332</v>
      </c>
      <c r="E149" s="52">
        <f t="shared" si="15"/>
        <v>37.874241514969661</v>
      </c>
      <c r="F149" s="50">
        <f t="shared" si="16"/>
        <v>39.18137327598992</v>
      </c>
      <c r="G149" s="51">
        <f t="shared" si="17"/>
        <v>35.719380146534398</v>
      </c>
      <c r="H149" s="52">
        <f t="shared" si="18"/>
        <v>42.100371747211895</v>
      </c>
      <c r="I149" s="50">
        <f t="shared" si="19"/>
        <v>34.960452725287091</v>
      </c>
      <c r="J149" s="51">
        <f t="shared" si="20"/>
        <v>32.109380506025794</v>
      </c>
      <c r="K149" s="52">
        <f t="shared" si="21"/>
        <v>37.484402295982036</v>
      </c>
    </row>
    <row r="150" spans="2:11" ht="12.75" customHeight="1">
      <c r="B150" s="69" t="s">
        <v>36</v>
      </c>
      <c r="C150" s="54">
        <f t="shared" si="13"/>
        <v>19.060024266647634</v>
      </c>
      <c r="D150" s="55">
        <f t="shared" si="14"/>
        <v>15.516314779270635</v>
      </c>
      <c r="E150" s="56">
        <f t="shared" si="15"/>
        <v>22.137760885510435</v>
      </c>
      <c r="F150" s="54">
        <f t="shared" si="16"/>
        <v>22.346136734391219</v>
      </c>
      <c r="G150" s="55">
        <f t="shared" si="17"/>
        <v>17.324774687155546</v>
      </c>
      <c r="H150" s="56">
        <f t="shared" si="18"/>
        <v>26.579925650557623</v>
      </c>
      <c r="I150" s="54">
        <f t="shared" si="19"/>
        <v>19.492338749710427</v>
      </c>
      <c r="J150" s="55">
        <f t="shared" si="20"/>
        <v>15.335823525266051</v>
      </c>
      <c r="K150" s="56">
        <f t="shared" si="21"/>
        <v>23.171949089094085</v>
      </c>
    </row>
    <row r="151" spans="2:11" ht="12.75" customHeight="1">
      <c r="B151" s="70" t="s">
        <v>38</v>
      </c>
      <c r="C151" s="58">
        <f>D6/E6*100</f>
        <v>86.867542163855731</v>
      </c>
      <c r="D151" s="59" t="s">
        <v>39</v>
      </c>
      <c r="E151" s="60" t="s">
        <v>39</v>
      </c>
      <c r="F151" s="58">
        <f>G6/H6*100</f>
        <v>84.324649079687589</v>
      </c>
      <c r="G151" s="59" t="s">
        <v>39</v>
      </c>
      <c r="H151" s="60" t="s">
        <v>39</v>
      </c>
      <c r="I151" s="58">
        <f>J6/K6*100</f>
        <v>88.602391629297458</v>
      </c>
      <c r="J151" s="59" t="s">
        <v>39</v>
      </c>
      <c r="K151" s="60" t="s">
        <v>39</v>
      </c>
    </row>
    <row r="153" spans="2:11">
      <c r="C153" s="61">
        <f t="shared" ref="C153:K153" si="22">SUM(C154:C254)/C6+0.5</f>
        <v>50.764055365296805</v>
      </c>
      <c r="D153" s="61">
        <f t="shared" si="22"/>
        <v>48.977783746450768</v>
      </c>
      <c r="E153" s="61">
        <f t="shared" si="22"/>
        <v>52.315745616958871</v>
      </c>
      <c r="F153" s="61">
        <f t="shared" si="22"/>
        <v>52.95576034135356</v>
      </c>
      <c r="G153" s="61">
        <f t="shared" si="22"/>
        <v>50.923213938726605</v>
      </c>
      <c r="H153" s="61">
        <f t="shared" si="22"/>
        <v>54.669697962750561</v>
      </c>
      <c r="I153" s="61">
        <f t="shared" si="22"/>
        <v>50.539891684829271</v>
      </c>
      <c r="J153" s="61">
        <f t="shared" si="22"/>
        <v>48.742865176437512</v>
      </c>
      <c r="K153" s="61">
        <f t="shared" si="22"/>
        <v>52.132100149476834</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171</v>
      </c>
      <c r="D155" s="2">
        <f t="shared" si="23"/>
        <v>92</v>
      </c>
      <c r="E155" s="2">
        <f t="shared" si="23"/>
        <v>79</v>
      </c>
      <c r="F155" s="2">
        <f t="shared" si="23"/>
        <v>212</v>
      </c>
      <c r="G155" s="2">
        <f t="shared" si="23"/>
        <v>109</v>
      </c>
      <c r="H155" s="2">
        <f t="shared" si="23"/>
        <v>103</v>
      </c>
      <c r="I155" s="2">
        <f t="shared" si="23"/>
        <v>262</v>
      </c>
      <c r="J155" s="2">
        <f t="shared" si="23"/>
        <v>140</v>
      </c>
      <c r="K155" s="2">
        <f t="shared" si="23"/>
        <v>122</v>
      </c>
    </row>
    <row r="156" spans="2:11">
      <c r="C156" s="2">
        <f t="shared" si="23"/>
        <v>362</v>
      </c>
      <c r="D156" s="2">
        <f t="shared" si="23"/>
        <v>200</v>
      </c>
      <c r="E156" s="2">
        <f t="shared" si="23"/>
        <v>162</v>
      </c>
      <c r="F156" s="2">
        <f t="shared" si="23"/>
        <v>502</v>
      </c>
      <c r="G156" s="2">
        <f t="shared" si="23"/>
        <v>246</v>
      </c>
      <c r="H156" s="2">
        <f t="shared" si="23"/>
        <v>256</v>
      </c>
      <c r="I156" s="2">
        <f t="shared" si="23"/>
        <v>498</v>
      </c>
      <c r="J156" s="2">
        <f t="shared" si="23"/>
        <v>238</v>
      </c>
      <c r="K156" s="2">
        <f t="shared" si="23"/>
        <v>260</v>
      </c>
    </row>
    <row r="157" spans="2:11">
      <c r="C157" s="2">
        <f t="shared" si="23"/>
        <v>522</v>
      </c>
      <c r="D157" s="2">
        <f t="shared" si="23"/>
        <v>234</v>
      </c>
      <c r="E157" s="2">
        <f t="shared" si="23"/>
        <v>288</v>
      </c>
      <c r="F157" s="2">
        <f t="shared" si="23"/>
        <v>702</v>
      </c>
      <c r="G157" s="2">
        <f t="shared" si="23"/>
        <v>387</v>
      </c>
      <c r="H157" s="2">
        <f t="shared" si="23"/>
        <v>315</v>
      </c>
      <c r="I157" s="2">
        <f t="shared" si="23"/>
        <v>837</v>
      </c>
      <c r="J157" s="2">
        <f t="shared" si="23"/>
        <v>435</v>
      </c>
      <c r="K157" s="2">
        <f t="shared" si="23"/>
        <v>402</v>
      </c>
    </row>
    <row r="158" spans="2:11">
      <c r="C158" s="2">
        <f t="shared" si="23"/>
        <v>716</v>
      </c>
      <c r="D158" s="2">
        <f t="shared" si="23"/>
        <v>348</v>
      </c>
      <c r="E158" s="2">
        <f t="shared" si="23"/>
        <v>368</v>
      </c>
      <c r="F158" s="2">
        <f t="shared" si="23"/>
        <v>1072</v>
      </c>
      <c r="G158" s="2">
        <f t="shared" si="23"/>
        <v>552</v>
      </c>
      <c r="H158" s="2">
        <f t="shared" si="23"/>
        <v>520</v>
      </c>
      <c r="I158" s="2">
        <f t="shared" si="23"/>
        <v>1104</v>
      </c>
      <c r="J158" s="2">
        <f t="shared" si="23"/>
        <v>540</v>
      </c>
      <c r="K158" s="2">
        <f t="shared" si="23"/>
        <v>564</v>
      </c>
    </row>
    <row r="159" spans="2:11">
      <c r="C159" s="2">
        <f t="shared" si="23"/>
        <v>1160</v>
      </c>
      <c r="D159" s="2">
        <f t="shared" si="23"/>
        <v>575</v>
      </c>
      <c r="E159" s="2">
        <f t="shared" si="23"/>
        <v>585</v>
      </c>
      <c r="F159" s="2">
        <f t="shared" si="23"/>
        <v>1215</v>
      </c>
      <c r="G159" s="2">
        <f t="shared" si="23"/>
        <v>610</v>
      </c>
      <c r="H159" s="2">
        <f t="shared" si="23"/>
        <v>605</v>
      </c>
      <c r="I159" s="2">
        <f t="shared" si="23"/>
        <v>1530</v>
      </c>
      <c r="J159" s="2">
        <f t="shared" si="23"/>
        <v>800</v>
      </c>
      <c r="K159" s="2">
        <f t="shared" si="23"/>
        <v>730</v>
      </c>
    </row>
    <row r="160" spans="2:11">
      <c r="C160" s="2">
        <f t="shared" si="23"/>
        <v>1380</v>
      </c>
      <c r="D160" s="2">
        <f t="shared" si="23"/>
        <v>732</v>
      </c>
      <c r="E160" s="2">
        <f t="shared" si="23"/>
        <v>648</v>
      </c>
      <c r="F160" s="2">
        <f t="shared" si="23"/>
        <v>1524</v>
      </c>
      <c r="G160" s="2">
        <f t="shared" si="23"/>
        <v>786</v>
      </c>
      <c r="H160" s="2">
        <f t="shared" si="23"/>
        <v>738</v>
      </c>
      <c r="I160" s="2">
        <f t="shared" si="23"/>
        <v>1722</v>
      </c>
      <c r="J160" s="2">
        <f t="shared" si="23"/>
        <v>744</v>
      </c>
      <c r="K160" s="2">
        <f t="shared" si="23"/>
        <v>978</v>
      </c>
    </row>
    <row r="161" spans="3:11">
      <c r="C161" s="2">
        <f t="shared" si="23"/>
        <v>1708</v>
      </c>
      <c r="D161" s="2">
        <f t="shared" si="23"/>
        <v>896</v>
      </c>
      <c r="E161" s="2">
        <f t="shared" si="23"/>
        <v>812</v>
      </c>
      <c r="F161" s="2">
        <f t="shared" si="23"/>
        <v>1862</v>
      </c>
      <c r="G161" s="2">
        <f t="shared" si="23"/>
        <v>1043</v>
      </c>
      <c r="H161" s="2">
        <f t="shared" si="23"/>
        <v>819</v>
      </c>
      <c r="I161" s="2">
        <f t="shared" si="23"/>
        <v>2233</v>
      </c>
      <c r="J161" s="2">
        <f t="shared" si="23"/>
        <v>1148</v>
      </c>
      <c r="K161" s="2">
        <f t="shared" si="23"/>
        <v>1085</v>
      </c>
    </row>
    <row r="162" spans="3:11">
      <c r="C162" s="2">
        <f t="shared" si="23"/>
        <v>1920</v>
      </c>
      <c r="D162" s="2">
        <f t="shared" si="23"/>
        <v>968</v>
      </c>
      <c r="E162" s="2">
        <f t="shared" si="23"/>
        <v>952</v>
      </c>
      <c r="F162" s="2">
        <f t="shared" si="23"/>
        <v>2160</v>
      </c>
      <c r="G162" s="2">
        <f t="shared" si="23"/>
        <v>1144</v>
      </c>
      <c r="H162" s="2">
        <f t="shared" si="23"/>
        <v>1016</v>
      </c>
      <c r="I162" s="2">
        <f t="shared" si="23"/>
        <v>2328</v>
      </c>
      <c r="J162" s="2">
        <f t="shared" si="23"/>
        <v>1232</v>
      </c>
      <c r="K162" s="2">
        <f t="shared" si="23"/>
        <v>1096</v>
      </c>
    </row>
    <row r="163" spans="3:11">
      <c r="C163" s="2">
        <f t="shared" si="23"/>
        <v>2079</v>
      </c>
      <c r="D163" s="2">
        <f t="shared" si="23"/>
        <v>1053</v>
      </c>
      <c r="E163" s="2">
        <f t="shared" si="23"/>
        <v>1026</v>
      </c>
      <c r="F163" s="2">
        <f t="shared" si="23"/>
        <v>2286</v>
      </c>
      <c r="G163" s="2">
        <f t="shared" si="23"/>
        <v>1197</v>
      </c>
      <c r="H163" s="2">
        <f t="shared" si="23"/>
        <v>1089</v>
      </c>
      <c r="I163" s="2">
        <f t="shared" si="23"/>
        <v>2718</v>
      </c>
      <c r="J163" s="2">
        <f t="shared" si="23"/>
        <v>1422</v>
      </c>
      <c r="K163" s="2">
        <f t="shared" si="23"/>
        <v>1296</v>
      </c>
    </row>
    <row r="164" spans="3:11">
      <c r="C164" s="2">
        <f t="shared" si="23"/>
        <v>2320</v>
      </c>
      <c r="D164" s="2">
        <f t="shared" si="23"/>
        <v>1030</v>
      </c>
      <c r="E164" s="2">
        <f t="shared" si="23"/>
        <v>1290</v>
      </c>
      <c r="F164" s="2">
        <f t="shared" si="23"/>
        <v>2600</v>
      </c>
      <c r="G164" s="2">
        <f t="shared" si="23"/>
        <v>1280</v>
      </c>
      <c r="H164" s="2">
        <f t="shared" si="23"/>
        <v>1320</v>
      </c>
      <c r="I164" s="2">
        <f t="shared" si="23"/>
        <v>2800</v>
      </c>
      <c r="J164" s="2">
        <f t="shared" si="23"/>
        <v>1410</v>
      </c>
      <c r="K164" s="2">
        <f t="shared" si="23"/>
        <v>1390</v>
      </c>
    </row>
    <row r="165" spans="3:11">
      <c r="C165" s="2">
        <f t="shared" si="23"/>
        <v>2310</v>
      </c>
      <c r="D165" s="2">
        <f t="shared" si="23"/>
        <v>1254</v>
      </c>
      <c r="E165" s="2">
        <f t="shared" si="23"/>
        <v>1056</v>
      </c>
      <c r="F165" s="2">
        <f t="shared" si="23"/>
        <v>2937</v>
      </c>
      <c r="G165" s="2">
        <f t="shared" si="23"/>
        <v>1584</v>
      </c>
      <c r="H165" s="2">
        <f t="shared" si="23"/>
        <v>1353</v>
      </c>
      <c r="I165" s="2">
        <f t="shared" si="23"/>
        <v>3146</v>
      </c>
      <c r="J165" s="2">
        <f t="shared" si="23"/>
        <v>1584</v>
      </c>
      <c r="K165" s="2">
        <f t="shared" si="23"/>
        <v>1562</v>
      </c>
    </row>
    <row r="166" spans="3:11">
      <c r="C166" s="2">
        <f t="shared" si="23"/>
        <v>3048</v>
      </c>
      <c r="D166" s="2">
        <f t="shared" si="23"/>
        <v>1656</v>
      </c>
      <c r="E166" s="2">
        <f t="shared" si="23"/>
        <v>1392</v>
      </c>
      <c r="F166" s="2">
        <f t="shared" si="23"/>
        <v>3024</v>
      </c>
      <c r="G166" s="2">
        <f t="shared" si="23"/>
        <v>1572</v>
      </c>
      <c r="H166" s="2">
        <f t="shared" si="23"/>
        <v>1452</v>
      </c>
      <c r="I166" s="2">
        <f t="shared" si="23"/>
        <v>3252</v>
      </c>
      <c r="J166" s="2">
        <f t="shared" si="23"/>
        <v>1728</v>
      </c>
      <c r="K166" s="2">
        <f t="shared" si="23"/>
        <v>1524</v>
      </c>
    </row>
    <row r="167" spans="3:11">
      <c r="C167" s="2">
        <f t="shared" si="23"/>
        <v>3133</v>
      </c>
      <c r="D167" s="2">
        <f t="shared" si="23"/>
        <v>1625</v>
      </c>
      <c r="E167" s="2">
        <f t="shared" si="23"/>
        <v>1508</v>
      </c>
      <c r="F167" s="2">
        <f t="shared" si="23"/>
        <v>3276</v>
      </c>
      <c r="G167" s="2">
        <f t="shared" si="23"/>
        <v>1612</v>
      </c>
      <c r="H167" s="2">
        <f t="shared" si="23"/>
        <v>1664</v>
      </c>
      <c r="I167" s="2">
        <f t="shared" si="23"/>
        <v>3133</v>
      </c>
      <c r="J167" s="2">
        <f t="shared" si="23"/>
        <v>1287</v>
      </c>
      <c r="K167" s="2">
        <f t="shared" si="23"/>
        <v>1846</v>
      </c>
    </row>
    <row r="168" spans="3:11">
      <c r="C168" s="2">
        <f t="shared" si="23"/>
        <v>3584</v>
      </c>
      <c r="D168" s="2">
        <f t="shared" si="23"/>
        <v>1778</v>
      </c>
      <c r="E168" s="2">
        <f t="shared" si="23"/>
        <v>1806</v>
      </c>
      <c r="F168" s="2">
        <f t="shared" si="23"/>
        <v>3934</v>
      </c>
      <c r="G168" s="2">
        <f t="shared" si="23"/>
        <v>1904</v>
      </c>
      <c r="H168" s="2">
        <f t="shared" si="23"/>
        <v>2030</v>
      </c>
      <c r="I168" s="2">
        <f t="shared" si="23"/>
        <v>3892</v>
      </c>
      <c r="J168" s="2">
        <f t="shared" si="23"/>
        <v>2030</v>
      </c>
      <c r="K168" s="2">
        <f t="shared" si="23"/>
        <v>1862</v>
      </c>
    </row>
    <row r="169" spans="3:11">
      <c r="C169" s="2">
        <f t="shared" si="23"/>
        <v>4035</v>
      </c>
      <c r="D169" s="2">
        <f t="shared" si="23"/>
        <v>2100</v>
      </c>
      <c r="E169" s="2">
        <f t="shared" si="23"/>
        <v>1935</v>
      </c>
      <c r="F169" s="2">
        <f t="shared" si="23"/>
        <v>5115</v>
      </c>
      <c r="G169" s="2">
        <f t="shared" si="23"/>
        <v>2370</v>
      </c>
      <c r="H169" s="2">
        <f t="shared" si="23"/>
        <v>2745</v>
      </c>
      <c r="I169" s="2">
        <f t="shared" si="23"/>
        <v>3840</v>
      </c>
      <c r="J169" s="2">
        <f t="shared" si="23"/>
        <v>1830</v>
      </c>
      <c r="K169" s="2">
        <f t="shared" si="23"/>
        <v>2010</v>
      </c>
    </row>
    <row r="170" spans="3:11">
      <c r="C170" s="2">
        <f t="shared" ref="C170:K185" si="24">C24*$B24</f>
        <v>4576</v>
      </c>
      <c r="D170" s="2">
        <f t="shared" si="24"/>
        <v>2288</v>
      </c>
      <c r="E170" s="2">
        <f t="shared" si="24"/>
        <v>2288</v>
      </c>
      <c r="F170" s="2">
        <f t="shared" si="24"/>
        <v>6496</v>
      </c>
      <c r="G170" s="2">
        <f t="shared" si="24"/>
        <v>2800</v>
      </c>
      <c r="H170" s="2">
        <f t="shared" si="24"/>
        <v>3696</v>
      </c>
      <c r="I170" s="2">
        <f t="shared" si="24"/>
        <v>4176</v>
      </c>
      <c r="J170" s="2">
        <f t="shared" si="24"/>
        <v>2256</v>
      </c>
      <c r="K170" s="2">
        <f t="shared" si="24"/>
        <v>1920</v>
      </c>
    </row>
    <row r="171" spans="3:11">
      <c r="C171" s="2">
        <f t="shared" si="24"/>
        <v>5525</v>
      </c>
      <c r="D171" s="2">
        <f t="shared" si="24"/>
        <v>2686</v>
      </c>
      <c r="E171" s="2">
        <f t="shared" si="24"/>
        <v>2839</v>
      </c>
      <c r="F171" s="2">
        <f t="shared" si="24"/>
        <v>7072</v>
      </c>
      <c r="G171" s="2">
        <f t="shared" si="24"/>
        <v>2533</v>
      </c>
      <c r="H171" s="2">
        <f t="shared" si="24"/>
        <v>4539</v>
      </c>
      <c r="I171" s="2">
        <f t="shared" si="24"/>
        <v>4471</v>
      </c>
      <c r="J171" s="2">
        <f t="shared" si="24"/>
        <v>2363</v>
      </c>
      <c r="K171" s="2">
        <f t="shared" si="24"/>
        <v>2108</v>
      </c>
    </row>
    <row r="172" spans="3:11">
      <c r="C172" s="2">
        <f t="shared" si="24"/>
        <v>5850</v>
      </c>
      <c r="D172" s="2">
        <f t="shared" si="24"/>
        <v>2682</v>
      </c>
      <c r="E172" s="2">
        <f t="shared" si="24"/>
        <v>3168</v>
      </c>
      <c r="F172" s="2">
        <f t="shared" si="24"/>
        <v>6516</v>
      </c>
      <c r="G172" s="2">
        <f t="shared" si="24"/>
        <v>2556</v>
      </c>
      <c r="H172" s="2">
        <f t="shared" si="24"/>
        <v>3960</v>
      </c>
      <c r="I172" s="2">
        <f t="shared" si="24"/>
        <v>4446</v>
      </c>
      <c r="J172" s="2">
        <f t="shared" si="24"/>
        <v>2196</v>
      </c>
      <c r="K172" s="2">
        <f t="shared" si="24"/>
        <v>2250</v>
      </c>
    </row>
    <row r="173" spans="3:11">
      <c r="C173" s="2">
        <f t="shared" si="24"/>
        <v>7163</v>
      </c>
      <c r="D173" s="2">
        <f t="shared" si="24"/>
        <v>2907</v>
      </c>
      <c r="E173" s="2">
        <f t="shared" si="24"/>
        <v>4256</v>
      </c>
      <c r="F173" s="2">
        <f t="shared" si="24"/>
        <v>6099</v>
      </c>
      <c r="G173" s="2">
        <f t="shared" si="24"/>
        <v>1976</v>
      </c>
      <c r="H173" s="2">
        <f t="shared" si="24"/>
        <v>4123</v>
      </c>
      <c r="I173" s="2">
        <f t="shared" si="24"/>
        <v>3439</v>
      </c>
      <c r="J173" s="2">
        <f t="shared" si="24"/>
        <v>1520</v>
      </c>
      <c r="K173" s="2">
        <f t="shared" si="24"/>
        <v>1919</v>
      </c>
    </row>
    <row r="174" spans="3:11">
      <c r="C174" s="2">
        <f t="shared" si="24"/>
        <v>7080</v>
      </c>
      <c r="D174" s="2">
        <f t="shared" si="24"/>
        <v>3240</v>
      </c>
      <c r="E174" s="2">
        <f t="shared" si="24"/>
        <v>3840</v>
      </c>
      <c r="F174" s="2">
        <f t="shared" si="24"/>
        <v>5680</v>
      </c>
      <c r="G174" s="2">
        <f t="shared" si="24"/>
        <v>1980</v>
      </c>
      <c r="H174" s="2">
        <f t="shared" si="24"/>
        <v>3700</v>
      </c>
      <c r="I174" s="2">
        <f t="shared" si="24"/>
        <v>4120</v>
      </c>
      <c r="J174" s="2">
        <f t="shared" si="24"/>
        <v>2080</v>
      </c>
      <c r="K174" s="2">
        <f t="shared" si="24"/>
        <v>2040</v>
      </c>
    </row>
    <row r="175" spans="3:11">
      <c r="C175" s="2">
        <f t="shared" si="24"/>
        <v>5502</v>
      </c>
      <c r="D175" s="2">
        <f t="shared" si="24"/>
        <v>2394</v>
      </c>
      <c r="E175" s="2">
        <f t="shared" si="24"/>
        <v>3108</v>
      </c>
      <c r="F175" s="2">
        <f t="shared" si="24"/>
        <v>3003</v>
      </c>
      <c r="G175" s="2">
        <f t="shared" si="24"/>
        <v>1281</v>
      </c>
      <c r="H175" s="2">
        <f t="shared" si="24"/>
        <v>1722</v>
      </c>
      <c r="I175" s="2">
        <f t="shared" si="24"/>
        <v>3465</v>
      </c>
      <c r="J175" s="2">
        <f t="shared" si="24"/>
        <v>1533</v>
      </c>
      <c r="K175" s="2">
        <f t="shared" si="24"/>
        <v>1932</v>
      </c>
    </row>
    <row r="176" spans="3:11">
      <c r="C176" s="2">
        <f t="shared" si="24"/>
        <v>4576</v>
      </c>
      <c r="D176" s="2">
        <f t="shared" si="24"/>
        <v>1958</v>
      </c>
      <c r="E176" s="2">
        <f t="shared" si="24"/>
        <v>2618</v>
      </c>
      <c r="F176" s="2">
        <f t="shared" si="24"/>
        <v>2662</v>
      </c>
      <c r="G176" s="2">
        <f t="shared" si="24"/>
        <v>1342</v>
      </c>
      <c r="H176" s="2">
        <f t="shared" si="24"/>
        <v>1320</v>
      </c>
      <c r="I176" s="2">
        <f t="shared" si="24"/>
        <v>2420</v>
      </c>
      <c r="J176" s="2">
        <f t="shared" si="24"/>
        <v>946</v>
      </c>
      <c r="K176" s="2">
        <f t="shared" si="24"/>
        <v>1474</v>
      </c>
    </row>
    <row r="177" spans="3:11">
      <c r="C177" s="2">
        <f t="shared" si="24"/>
        <v>4186</v>
      </c>
      <c r="D177" s="2">
        <f t="shared" si="24"/>
        <v>1472</v>
      </c>
      <c r="E177" s="2">
        <f t="shared" si="24"/>
        <v>2714</v>
      </c>
      <c r="F177" s="2">
        <f t="shared" si="24"/>
        <v>2921</v>
      </c>
      <c r="G177" s="2">
        <f t="shared" si="24"/>
        <v>1357</v>
      </c>
      <c r="H177" s="2">
        <f t="shared" si="24"/>
        <v>1564</v>
      </c>
      <c r="I177" s="2">
        <f t="shared" si="24"/>
        <v>3036</v>
      </c>
      <c r="J177" s="2">
        <f t="shared" si="24"/>
        <v>1357</v>
      </c>
      <c r="K177" s="2">
        <f t="shared" si="24"/>
        <v>1679</v>
      </c>
    </row>
    <row r="178" spans="3:11">
      <c r="C178" s="2">
        <f t="shared" si="24"/>
        <v>3336</v>
      </c>
      <c r="D178" s="2">
        <f t="shared" si="24"/>
        <v>1632</v>
      </c>
      <c r="E178" s="2">
        <f t="shared" si="24"/>
        <v>1704</v>
      </c>
      <c r="F178" s="2">
        <f t="shared" si="24"/>
        <v>3264</v>
      </c>
      <c r="G178" s="2">
        <f t="shared" si="24"/>
        <v>1416</v>
      </c>
      <c r="H178" s="2">
        <f t="shared" si="24"/>
        <v>1848</v>
      </c>
      <c r="I178" s="2">
        <f t="shared" si="24"/>
        <v>2832</v>
      </c>
      <c r="J178" s="2">
        <f t="shared" si="24"/>
        <v>1104</v>
      </c>
      <c r="K178" s="2">
        <f t="shared" si="24"/>
        <v>1728</v>
      </c>
    </row>
    <row r="179" spans="3:11">
      <c r="C179" s="2">
        <f t="shared" si="24"/>
        <v>3425</v>
      </c>
      <c r="D179" s="2">
        <f t="shared" si="24"/>
        <v>1550</v>
      </c>
      <c r="E179" s="2">
        <f t="shared" si="24"/>
        <v>1875</v>
      </c>
      <c r="F179" s="2">
        <f t="shared" si="24"/>
        <v>3975</v>
      </c>
      <c r="G179" s="2">
        <f t="shared" si="24"/>
        <v>2100</v>
      </c>
      <c r="H179" s="2">
        <f t="shared" si="24"/>
        <v>1875</v>
      </c>
      <c r="I179" s="2">
        <f t="shared" si="24"/>
        <v>4100</v>
      </c>
      <c r="J179" s="2">
        <f t="shared" si="24"/>
        <v>2000</v>
      </c>
      <c r="K179" s="2">
        <f t="shared" si="24"/>
        <v>2100</v>
      </c>
    </row>
    <row r="180" spans="3:11">
      <c r="C180" s="2">
        <f t="shared" si="24"/>
        <v>4238</v>
      </c>
      <c r="D180" s="2">
        <f t="shared" si="24"/>
        <v>2314</v>
      </c>
      <c r="E180" s="2">
        <f t="shared" si="24"/>
        <v>1924</v>
      </c>
      <c r="F180" s="2">
        <f t="shared" si="24"/>
        <v>5564</v>
      </c>
      <c r="G180" s="2">
        <f t="shared" si="24"/>
        <v>2184</v>
      </c>
      <c r="H180" s="2">
        <f t="shared" si="24"/>
        <v>3380</v>
      </c>
      <c r="I180" s="2">
        <f t="shared" si="24"/>
        <v>4940</v>
      </c>
      <c r="J180" s="2">
        <f t="shared" si="24"/>
        <v>2808</v>
      </c>
      <c r="K180" s="2">
        <f t="shared" si="24"/>
        <v>2132</v>
      </c>
    </row>
    <row r="181" spans="3:11">
      <c r="C181" s="2">
        <f t="shared" si="24"/>
        <v>4347</v>
      </c>
      <c r="D181" s="2">
        <f t="shared" si="24"/>
        <v>1701</v>
      </c>
      <c r="E181" s="2">
        <f t="shared" si="24"/>
        <v>2646</v>
      </c>
      <c r="F181" s="2">
        <f t="shared" si="24"/>
        <v>5022</v>
      </c>
      <c r="G181" s="2">
        <f t="shared" si="24"/>
        <v>2565</v>
      </c>
      <c r="H181" s="2">
        <f t="shared" si="24"/>
        <v>2457</v>
      </c>
      <c r="I181" s="2">
        <f t="shared" si="24"/>
        <v>6372</v>
      </c>
      <c r="J181" s="2">
        <f t="shared" si="24"/>
        <v>2970</v>
      </c>
      <c r="K181" s="2">
        <f t="shared" si="24"/>
        <v>3402</v>
      </c>
    </row>
    <row r="182" spans="3:11">
      <c r="C182" s="2">
        <f t="shared" si="24"/>
        <v>5320</v>
      </c>
      <c r="D182" s="2">
        <f t="shared" si="24"/>
        <v>2576</v>
      </c>
      <c r="E182" s="2">
        <f t="shared" si="24"/>
        <v>2744</v>
      </c>
      <c r="F182" s="2">
        <f t="shared" si="24"/>
        <v>6692</v>
      </c>
      <c r="G182" s="2">
        <f t="shared" si="24"/>
        <v>3500</v>
      </c>
      <c r="H182" s="2">
        <f t="shared" si="24"/>
        <v>3192</v>
      </c>
      <c r="I182" s="2">
        <f t="shared" si="24"/>
        <v>6524</v>
      </c>
      <c r="J182" s="2">
        <f t="shared" si="24"/>
        <v>2716</v>
      </c>
      <c r="K182" s="2">
        <f t="shared" si="24"/>
        <v>3808</v>
      </c>
    </row>
    <row r="183" spans="3:11">
      <c r="C183" s="2">
        <f t="shared" si="24"/>
        <v>5162</v>
      </c>
      <c r="D183" s="2">
        <f t="shared" si="24"/>
        <v>2465</v>
      </c>
      <c r="E183" s="2">
        <f t="shared" si="24"/>
        <v>2697</v>
      </c>
      <c r="F183" s="2">
        <f t="shared" si="24"/>
        <v>6409</v>
      </c>
      <c r="G183" s="2">
        <f t="shared" si="24"/>
        <v>3277</v>
      </c>
      <c r="H183" s="2">
        <f t="shared" si="24"/>
        <v>3132</v>
      </c>
      <c r="I183" s="2">
        <f t="shared" si="24"/>
        <v>6728</v>
      </c>
      <c r="J183" s="2">
        <f t="shared" si="24"/>
        <v>3074</v>
      </c>
      <c r="K183" s="2">
        <f t="shared" si="24"/>
        <v>3654</v>
      </c>
    </row>
    <row r="184" spans="3:11">
      <c r="C184" s="2">
        <f t="shared" si="24"/>
        <v>5820</v>
      </c>
      <c r="D184" s="2">
        <f t="shared" si="24"/>
        <v>3120</v>
      </c>
      <c r="E184" s="2">
        <f t="shared" si="24"/>
        <v>2700</v>
      </c>
      <c r="F184" s="2">
        <f t="shared" si="24"/>
        <v>6990</v>
      </c>
      <c r="G184" s="2">
        <f t="shared" si="24"/>
        <v>3690</v>
      </c>
      <c r="H184" s="2">
        <f t="shared" si="24"/>
        <v>3300</v>
      </c>
      <c r="I184" s="2">
        <f t="shared" si="24"/>
        <v>7830</v>
      </c>
      <c r="J184" s="2">
        <f t="shared" si="24"/>
        <v>3600</v>
      </c>
      <c r="K184" s="2">
        <f t="shared" si="24"/>
        <v>4230</v>
      </c>
    </row>
    <row r="185" spans="3:11">
      <c r="C185" s="2">
        <f t="shared" si="24"/>
        <v>5766</v>
      </c>
      <c r="D185" s="2">
        <f t="shared" si="24"/>
        <v>3007</v>
      </c>
      <c r="E185" s="2">
        <f t="shared" si="24"/>
        <v>2759</v>
      </c>
      <c r="F185" s="2">
        <f t="shared" si="24"/>
        <v>8091</v>
      </c>
      <c r="G185" s="2">
        <f t="shared" si="24"/>
        <v>4061</v>
      </c>
      <c r="H185" s="2">
        <f t="shared" si="24"/>
        <v>4030</v>
      </c>
      <c r="I185" s="2">
        <f t="shared" si="24"/>
        <v>9672</v>
      </c>
      <c r="J185" s="2">
        <f t="shared" si="24"/>
        <v>4867</v>
      </c>
      <c r="K185" s="2">
        <f t="shared" si="24"/>
        <v>4805</v>
      </c>
    </row>
    <row r="186" spans="3:11">
      <c r="C186" s="2">
        <f t="shared" ref="C186:K201" si="25">C40*$B40</f>
        <v>7200</v>
      </c>
      <c r="D186" s="2">
        <f t="shared" si="25"/>
        <v>3872</v>
      </c>
      <c r="E186" s="2">
        <f t="shared" si="25"/>
        <v>3328</v>
      </c>
      <c r="F186" s="2">
        <f t="shared" si="25"/>
        <v>8288</v>
      </c>
      <c r="G186" s="2">
        <f t="shared" si="25"/>
        <v>4256</v>
      </c>
      <c r="H186" s="2">
        <f t="shared" si="25"/>
        <v>4032</v>
      </c>
      <c r="I186" s="2">
        <f t="shared" si="25"/>
        <v>7936</v>
      </c>
      <c r="J186" s="2">
        <f t="shared" si="25"/>
        <v>3584</v>
      </c>
      <c r="K186" s="2">
        <f t="shared" si="25"/>
        <v>4352</v>
      </c>
    </row>
    <row r="187" spans="3:11">
      <c r="C187" s="2">
        <f t="shared" si="25"/>
        <v>7689</v>
      </c>
      <c r="D187" s="2">
        <f t="shared" si="25"/>
        <v>3696</v>
      </c>
      <c r="E187" s="2">
        <f t="shared" si="25"/>
        <v>3993</v>
      </c>
      <c r="F187" s="2">
        <f t="shared" si="25"/>
        <v>8844</v>
      </c>
      <c r="G187" s="2">
        <f t="shared" si="25"/>
        <v>3696</v>
      </c>
      <c r="H187" s="2">
        <f t="shared" si="25"/>
        <v>5148</v>
      </c>
      <c r="I187" s="2">
        <f t="shared" si="25"/>
        <v>10461</v>
      </c>
      <c r="J187" s="2">
        <f t="shared" si="25"/>
        <v>4983</v>
      </c>
      <c r="K187" s="2">
        <f t="shared" si="25"/>
        <v>5478</v>
      </c>
    </row>
    <row r="188" spans="3:11">
      <c r="C188" s="2">
        <f t="shared" si="25"/>
        <v>8228</v>
      </c>
      <c r="D188" s="2">
        <f t="shared" si="25"/>
        <v>4080</v>
      </c>
      <c r="E188" s="2">
        <f t="shared" si="25"/>
        <v>4148</v>
      </c>
      <c r="F188" s="2">
        <f t="shared" si="25"/>
        <v>10370</v>
      </c>
      <c r="G188" s="2">
        <f t="shared" si="25"/>
        <v>5168</v>
      </c>
      <c r="H188" s="2">
        <f t="shared" si="25"/>
        <v>5202</v>
      </c>
      <c r="I188" s="2">
        <f t="shared" si="25"/>
        <v>10744</v>
      </c>
      <c r="J188" s="2">
        <f t="shared" si="25"/>
        <v>4726</v>
      </c>
      <c r="K188" s="2">
        <f t="shared" si="25"/>
        <v>6018</v>
      </c>
    </row>
    <row r="189" spans="3:11">
      <c r="C189" s="2">
        <f t="shared" si="25"/>
        <v>10430</v>
      </c>
      <c r="D189" s="2">
        <f t="shared" si="25"/>
        <v>5250</v>
      </c>
      <c r="E189" s="2">
        <f t="shared" si="25"/>
        <v>5180</v>
      </c>
      <c r="F189" s="2">
        <f t="shared" si="25"/>
        <v>10990</v>
      </c>
      <c r="G189" s="2">
        <f t="shared" si="25"/>
        <v>5180</v>
      </c>
      <c r="H189" s="2">
        <f t="shared" si="25"/>
        <v>5810</v>
      </c>
      <c r="I189" s="2">
        <f t="shared" si="25"/>
        <v>11340</v>
      </c>
      <c r="J189" s="2">
        <f t="shared" si="25"/>
        <v>5600</v>
      </c>
      <c r="K189" s="2">
        <f t="shared" si="25"/>
        <v>5740</v>
      </c>
    </row>
    <row r="190" spans="3:11">
      <c r="C190" s="2">
        <f t="shared" si="25"/>
        <v>10224</v>
      </c>
      <c r="D190" s="2">
        <f t="shared" si="25"/>
        <v>5364</v>
      </c>
      <c r="E190" s="2">
        <f t="shared" si="25"/>
        <v>4860</v>
      </c>
      <c r="F190" s="2">
        <f t="shared" si="25"/>
        <v>10908</v>
      </c>
      <c r="G190" s="2">
        <f t="shared" si="25"/>
        <v>5292</v>
      </c>
      <c r="H190" s="2">
        <f t="shared" si="25"/>
        <v>5616</v>
      </c>
      <c r="I190" s="2">
        <f t="shared" si="25"/>
        <v>12456</v>
      </c>
      <c r="J190" s="2">
        <f t="shared" si="25"/>
        <v>6048</v>
      </c>
      <c r="K190" s="2">
        <f t="shared" si="25"/>
        <v>6408</v>
      </c>
    </row>
    <row r="191" spans="3:11">
      <c r="C191" s="2">
        <f t="shared" si="25"/>
        <v>8880</v>
      </c>
      <c r="D191" s="2">
        <f t="shared" si="25"/>
        <v>4588</v>
      </c>
      <c r="E191" s="2">
        <f t="shared" si="25"/>
        <v>4292</v>
      </c>
      <c r="F191" s="2">
        <f t="shared" si="25"/>
        <v>11618</v>
      </c>
      <c r="G191" s="2">
        <f t="shared" si="25"/>
        <v>5513</v>
      </c>
      <c r="H191" s="2">
        <f t="shared" si="25"/>
        <v>6105</v>
      </c>
      <c r="I191" s="2">
        <f t="shared" si="25"/>
        <v>9694</v>
      </c>
      <c r="J191" s="2">
        <f t="shared" si="25"/>
        <v>4477</v>
      </c>
      <c r="K191" s="2">
        <f t="shared" si="25"/>
        <v>5217</v>
      </c>
    </row>
    <row r="192" spans="3:11">
      <c r="C192" s="2">
        <f t="shared" si="25"/>
        <v>10564</v>
      </c>
      <c r="D192" s="2">
        <f t="shared" si="25"/>
        <v>5130</v>
      </c>
      <c r="E192" s="2">
        <f t="shared" si="25"/>
        <v>5434</v>
      </c>
      <c r="F192" s="2">
        <f t="shared" si="25"/>
        <v>11818</v>
      </c>
      <c r="G192" s="2">
        <f t="shared" si="25"/>
        <v>5510</v>
      </c>
      <c r="H192" s="2">
        <f t="shared" si="25"/>
        <v>6308</v>
      </c>
      <c r="I192" s="2">
        <f t="shared" si="25"/>
        <v>12046</v>
      </c>
      <c r="J192" s="2">
        <f t="shared" si="25"/>
        <v>6080</v>
      </c>
      <c r="K192" s="2">
        <f t="shared" si="25"/>
        <v>5966</v>
      </c>
    </row>
    <row r="193" spans="3:11">
      <c r="C193" s="2">
        <f t="shared" si="25"/>
        <v>11271</v>
      </c>
      <c r="D193" s="2">
        <f t="shared" si="25"/>
        <v>5304</v>
      </c>
      <c r="E193" s="2">
        <f t="shared" si="25"/>
        <v>5967</v>
      </c>
      <c r="F193" s="2">
        <f t="shared" si="25"/>
        <v>13845</v>
      </c>
      <c r="G193" s="2">
        <f t="shared" si="25"/>
        <v>6669</v>
      </c>
      <c r="H193" s="2">
        <f t="shared" si="25"/>
        <v>7176</v>
      </c>
      <c r="I193" s="2">
        <f t="shared" si="25"/>
        <v>12909</v>
      </c>
      <c r="J193" s="2">
        <f t="shared" si="25"/>
        <v>6552</v>
      </c>
      <c r="K193" s="2">
        <f t="shared" si="25"/>
        <v>6357</v>
      </c>
    </row>
    <row r="194" spans="3:11">
      <c r="C194" s="2">
        <f t="shared" si="25"/>
        <v>12760</v>
      </c>
      <c r="D194" s="2">
        <f t="shared" si="25"/>
        <v>6040</v>
      </c>
      <c r="E194" s="2">
        <f t="shared" si="25"/>
        <v>6720</v>
      </c>
      <c r="F194" s="2">
        <f t="shared" si="25"/>
        <v>12280</v>
      </c>
      <c r="G194" s="2">
        <f t="shared" si="25"/>
        <v>6760</v>
      </c>
      <c r="H194" s="2">
        <f t="shared" si="25"/>
        <v>5520</v>
      </c>
      <c r="I194" s="2">
        <f t="shared" si="25"/>
        <v>12440</v>
      </c>
      <c r="J194" s="2">
        <f t="shared" si="25"/>
        <v>5600</v>
      </c>
      <c r="K194" s="2">
        <f t="shared" si="25"/>
        <v>6840</v>
      </c>
    </row>
    <row r="195" spans="3:11">
      <c r="C195" s="2">
        <f t="shared" si="25"/>
        <v>13612</v>
      </c>
      <c r="D195" s="2">
        <f t="shared" si="25"/>
        <v>6232</v>
      </c>
      <c r="E195" s="2">
        <f t="shared" si="25"/>
        <v>7380</v>
      </c>
      <c r="F195" s="2">
        <f t="shared" si="25"/>
        <v>12669</v>
      </c>
      <c r="G195" s="2">
        <f t="shared" si="25"/>
        <v>6191</v>
      </c>
      <c r="H195" s="2">
        <f t="shared" si="25"/>
        <v>6478</v>
      </c>
      <c r="I195" s="2">
        <f t="shared" si="25"/>
        <v>12505</v>
      </c>
      <c r="J195" s="2">
        <f t="shared" si="25"/>
        <v>5986</v>
      </c>
      <c r="K195" s="2">
        <f t="shared" si="25"/>
        <v>6519</v>
      </c>
    </row>
    <row r="196" spans="3:11">
      <c r="C196" s="2">
        <f t="shared" si="25"/>
        <v>13188</v>
      </c>
      <c r="D196" s="2">
        <f t="shared" si="25"/>
        <v>6552</v>
      </c>
      <c r="E196" s="2">
        <f t="shared" si="25"/>
        <v>6636</v>
      </c>
      <c r="F196" s="2">
        <f t="shared" si="25"/>
        <v>13272</v>
      </c>
      <c r="G196" s="2">
        <f t="shared" si="25"/>
        <v>6762</v>
      </c>
      <c r="H196" s="2">
        <f t="shared" si="25"/>
        <v>6510</v>
      </c>
      <c r="I196" s="2">
        <f t="shared" si="25"/>
        <v>12348</v>
      </c>
      <c r="J196" s="2">
        <f t="shared" si="25"/>
        <v>6510</v>
      </c>
      <c r="K196" s="2">
        <f t="shared" si="25"/>
        <v>5838</v>
      </c>
    </row>
    <row r="197" spans="3:11">
      <c r="C197" s="2">
        <f t="shared" si="25"/>
        <v>13717</v>
      </c>
      <c r="D197" s="2">
        <f t="shared" si="25"/>
        <v>6622</v>
      </c>
      <c r="E197" s="2">
        <f t="shared" si="25"/>
        <v>7095</v>
      </c>
      <c r="F197" s="2">
        <f t="shared" si="25"/>
        <v>12771</v>
      </c>
      <c r="G197" s="2">
        <f t="shared" si="25"/>
        <v>6278</v>
      </c>
      <c r="H197" s="2">
        <f t="shared" si="25"/>
        <v>6493</v>
      </c>
      <c r="I197" s="2">
        <f t="shared" si="25"/>
        <v>13631</v>
      </c>
      <c r="J197" s="2">
        <f t="shared" si="25"/>
        <v>7439</v>
      </c>
      <c r="K197" s="2">
        <f t="shared" si="25"/>
        <v>6192</v>
      </c>
    </row>
    <row r="198" spans="3:11">
      <c r="C198" s="2">
        <f t="shared" si="25"/>
        <v>12408</v>
      </c>
      <c r="D198" s="2">
        <f t="shared" si="25"/>
        <v>6116</v>
      </c>
      <c r="E198" s="2">
        <f t="shared" si="25"/>
        <v>6292</v>
      </c>
      <c r="F198" s="2">
        <f t="shared" si="25"/>
        <v>15312</v>
      </c>
      <c r="G198" s="2">
        <f t="shared" si="25"/>
        <v>7788</v>
      </c>
      <c r="H198" s="2">
        <f t="shared" si="25"/>
        <v>7524</v>
      </c>
      <c r="I198" s="2">
        <f t="shared" si="25"/>
        <v>15224</v>
      </c>
      <c r="J198" s="2">
        <f t="shared" si="25"/>
        <v>7304</v>
      </c>
      <c r="K198" s="2">
        <f t="shared" si="25"/>
        <v>7920</v>
      </c>
    </row>
    <row r="199" spans="3:11">
      <c r="C199" s="2">
        <f t="shared" si="25"/>
        <v>15615</v>
      </c>
      <c r="D199" s="2">
        <f t="shared" si="25"/>
        <v>7605</v>
      </c>
      <c r="E199" s="2">
        <f t="shared" si="25"/>
        <v>8010</v>
      </c>
      <c r="F199" s="2">
        <f t="shared" si="25"/>
        <v>14130</v>
      </c>
      <c r="G199" s="2">
        <f t="shared" si="25"/>
        <v>6660</v>
      </c>
      <c r="H199" s="2">
        <f t="shared" si="25"/>
        <v>7470</v>
      </c>
      <c r="I199" s="2">
        <f t="shared" si="25"/>
        <v>13635</v>
      </c>
      <c r="J199" s="2">
        <f t="shared" si="25"/>
        <v>6615</v>
      </c>
      <c r="K199" s="2">
        <f t="shared" si="25"/>
        <v>7020</v>
      </c>
    </row>
    <row r="200" spans="3:11">
      <c r="C200" s="2">
        <f t="shared" si="25"/>
        <v>15364</v>
      </c>
      <c r="D200" s="2">
        <f t="shared" si="25"/>
        <v>8602</v>
      </c>
      <c r="E200" s="2">
        <f t="shared" si="25"/>
        <v>6762</v>
      </c>
      <c r="F200" s="2">
        <f t="shared" si="25"/>
        <v>14260</v>
      </c>
      <c r="G200" s="2">
        <f t="shared" si="25"/>
        <v>6440</v>
      </c>
      <c r="H200" s="2">
        <f t="shared" si="25"/>
        <v>7820</v>
      </c>
      <c r="I200" s="2">
        <f t="shared" si="25"/>
        <v>13340</v>
      </c>
      <c r="J200" s="2">
        <f t="shared" si="25"/>
        <v>6072</v>
      </c>
      <c r="K200" s="2">
        <f t="shared" si="25"/>
        <v>7268</v>
      </c>
    </row>
    <row r="201" spans="3:11">
      <c r="C201" s="2">
        <f t="shared" si="25"/>
        <v>16309</v>
      </c>
      <c r="D201" s="2">
        <f t="shared" si="25"/>
        <v>7990</v>
      </c>
      <c r="E201" s="2">
        <f t="shared" si="25"/>
        <v>8319</v>
      </c>
      <c r="F201" s="2">
        <f t="shared" si="25"/>
        <v>14617</v>
      </c>
      <c r="G201" s="2">
        <f t="shared" si="25"/>
        <v>6956</v>
      </c>
      <c r="H201" s="2">
        <f t="shared" si="25"/>
        <v>7661</v>
      </c>
      <c r="I201" s="2">
        <f t="shared" si="25"/>
        <v>14570</v>
      </c>
      <c r="J201" s="2">
        <f t="shared" si="25"/>
        <v>7050</v>
      </c>
      <c r="K201" s="2">
        <f t="shared" si="25"/>
        <v>7520</v>
      </c>
    </row>
    <row r="202" spans="3:11">
      <c r="C202" s="2">
        <f t="shared" ref="C202:K217" si="26">C56*$B56</f>
        <v>15408</v>
      </c>
      <c r="D202" s="2">
        <f t="shared" si="26"/>
        <v>7200</v>
      </c>
      <c r="E202" s="2">
        <f t="shared" si="26"/>
        <v>8208</v>
      </c>
      <c r="F202" s="2">
        <f t="shared" si="26"/>
        <v>15600</v>
      </c>
      <c r="G202" s="2">
        <f t="shared" si="26"/>
        <v>7968</v>
      </c>
      <c r="H202" s="2">
        <f t="shared" si="26"/>
        <v>7632</v>
      </c>
      <c r="I202" s="2">
        <f t="shared" si="26"/>
        <v>14880</v>
      </c>
      <c r="J202" s="2">
        <f t="shared" si="26"/>
        <v>7200</v>
      </c>
      <c r="K202" s="2">
        <f t="shared" si="26"/>
        <v>7680</v>
      </c>
    </row>
    <row r="203" spans="3:11">
      <c r="C203" s="2">
        <f t="shared" si="26"/>
        <v>15631</v>
      </c>
      <c r="D203" s="2">
        <f t="shared" si="26"/>
        <v>7889</v>
      </c>
      <c r="E203" s="2">
        <f t="shared" si="26"/>
        <v>7742</v>
      </c>
      <c r="F203" s="2">
        <f t="shared" si="26"/>
        <v>15435</v>
      </c>
      <c r="G203" s="2">
        <f t="shared" si="26"/>
        <v>7742</v>
      </c>
      <c r="H203" s="2">
        <f t="shared" si="26"/>
        <v>7693</v>
      </c>
      <c r="I203" s="2">
        <f t="shared" si="26"/>
        <v>16023</v>
      </c>
      <c r="J203" s="2">
        <f t="shared" si="26"/>
        <v>7938</v>
      </c>
      <c r="K203" s="2">
        <f t="shared" si="26"/>
        <v>8085</v>
      </c>
    </row>
    <row r="204" spans="3:11">
      <c r="C204" s="2">
        <f t="shared" si="26"/>
        <v>17200</v>
      </c>
      <c r="D204" s="2">
        <f t="shared" si="26"/>
        <v>8350</v>
      </c>
      <c r="E204" s="2">
        <f t="shared" si="26"/>
        <v>8850</v>
      </c>
      <c r="F204" s="2">
        <f t="shared" si="26"/>
        <v>17050</v>
      </c>
      <c r="G204" s="2">
        <f t="shared" si="26"/>
        <v>6700</v>
      </c>
      <c r="H204" s="2">
        <f t="shared" si="26"/>
        <v>10350</v>
      </c>
      <c r="I204" s="2">
        <f t="shared" si="26"/>
        <v>15700</v>
      </c>
      <c r="J204" s="2">
        <f t="shared" si="26"/>
        <v>8400</v>
      </c>
      <c r="K204" s="2">
        <f t="shared" si="26"/>
        <v>7300</v>
      </c>
    </row>
    <row r="205" spans="3:11">
      <c r="C205" s="2">
        <f t="shared" si="26"/>
        <v>17493</v>
      </c>
      <c r="D205" s="2">
        <f t="shared" si="26"/>
        <v>8364</v>
      </c>
      <c r="E205" s="2">
        <f t="shared" si="26"/>
        <v>9129</v>
      </c>
      <c r="F205" s="2">
        <f t="shared" si="26"/>
        <v>20247</v>
      </c>
      <c r="G205" s="2">
        <f t="shared" si="26"/>
        <v>10098</v>
      </c>
      <c r="H205" s="2">
        <f t="shared" si="26"/>
        <v>10149</v>
      </c>
      <c r="I205" s="2">
        <f t="shared" si="26"/>
        <v>18513</v>
      </c>
      <c r="J205" s="2">
        <f t="shared" si="26"/>
        <v>9180</v>
      </c>
      <c r="K205" s="2">
        <f t="shared" si="26"/>
        <v>9333</v>
      </c>
    </row>
    <row r="206" spans="3:11">
      <c r="C206" s="2">
        <f t="shared" si="26"/>
        <v>16068</v>
      </c>
      <c r="D206" s="2">
        <f t="shared" si="26"/>
        <v>7800</v>
      </c>
      <c r="E206" s="2">
        <f t="shared" si="26"/>
        <v>8268</v>
      </c>
      <c r="F206" s="2">
        <f t="shared" si="26"/>
        <v>18408</v>
      </c>
      <c r="G206" s="2">
        <f t="shared" si="26"/>
        <v>8632</v>
      </c>
      <c r="H206" s="2">
        <f t="shared" si="26"/>
        <v>9776</v>
      </c>
      <c r="I206" s="2">
        <f t="shared" si="26"/>
        <v>15392</v>
      </c>
      <c r="J206" s="2">
        <f t="shared" si="26"/>
        <v>7540</v>
      </c>
      <c r="K206" s="2">
        <f t="shared" si="26"/>
        <v>7852</v>
      </c>
    </row>
    <row r="207" spans="3:11">
      <c r="C207" s="2">
        <f t="shared" si="26"/>
        <v>17914</v>
      </c>
      <c r="D207" s="2">
        <f t="shared" si="26"/>
        <v>8533</v>
      </c>
      <c r="E207" s="2">
        <f t="shared" si="26"/>
        <v>9381</v>
      </c>
      <c r="F207" s="2">
        <f t="shared" si="26"/>
        <v>20564</v>
      </c>
      <c r="G207" s="2">
        <f t="shared" si="26"/>
        <v>10017</v>
      </c>
      <c r="H207" s="2">
        <f t="shared" si="26"/>
        <v>10547</v>
      </c>
      <c r="I207" s="2">
        <f t="shared" si="26"/>
        <v>19080</v>
      </c>
      <c r="J207" s="2">
        <f t="shared" si="26"/>
        <v>8957</v>
      </c>
      <c r="K207" s="2">
        <f t="shared" si="26"/>
        <v>10123</v>
      </c>
    </row>
    <row r="208" spans="3:11">
      <c r="C208" s="2">
        <f t="shared" si="26"/>
        <v>17442</v>
      </c>
      <c r="D208" s="2">
        <f t="shared" si="26"/>
        <v>8478</v>
      </c>
      <c r="E208" s="2">
        <f t="shared" si="26"/>
        <v>8964</v>
      </c>
      <c r="F208" s="2">
        <f t="shared" si="26"/>
        <v>20142</v>
      </c>
      <c r="G208" s="2">
        <f t="shared" si="26"/>
        <v>9288</v>
      </c>
      <c r="H208" s="2">
        <f t="shared" si="26"/>
        <v>10854</v>
      </c>
      <c r="I208" s="2">
        <f t="shared" si="26"/>
        <v>22410</v>
      </c>
      <c r="J208" s="2">
        <f t="shared" si="26"/>
        <v>10692</v>
      </c>
      <c r="K208" s="2">
        <f t="shared" si="26"/>
        <v>11718</v>
      </c>
    </row>
    <row r="209" spans="3:11">
      <c r="C209" s="2">
        <f t="shared" si="26"/>
        <v>19690</v>
      </c>
      <c r="D209" s="2">
        <f t="shared" si="26"/>
        <v>8635</v>
      </c>
      <c r="E209" s="2">
        <f t="shared" si="26"/>
        <v>11055</v>
      </c>
      <c r="F209" s="2">
        <f t="shared" si="26"/>
        <v>22990</v>
      </c>
      <c r="G209" s="2">
        <f t="shared" si="26"/>
        <v>11440</v>
      </c>
      <c r="H209" s="2">
        <f t="shared" si="26"/>
        <v>11550</v>
      </c>
      <c r="I209" s="2">
        <f t="shared" si="26"/>
        <v>20350</v>
      </c>
      <c r="J209" s="2">
        <f t="shared" si="26"/>
        <v>9955</v>
      </c>
      <c r="K209" s="2">
        <f t="shared" si="26"/>
        <v>10395</v>
      </c>
    </row>
    <row r="210" spans="3:11">
      <c r="C210" s="2">
        <f t="shared" si="26"/>
        <v>18256</v>
      </c>
      <c r="D210" s="2">
        <f t="shared" si="26"/>
        <v>8456</v>
      </c>
      <c r="E210" s="2">
        <f t="shared" si="26"/>
        <v>9800</v>
      </c>
      <c r="F210" s="2">
        <f t="shared" si="26"/>
        <v>22792</v>
      </c>
      <c r="G210" s="2">
        <f t="shared" si="26"/>
        <v>11088</v>
      </c>
      <c r="H210" s="2">
        <f t="shared" si="26"/>
        <v>11704</v>
      </c>
      <c r="I210" s="2">
        <f t="shared" si="26"/>
        <v>21336</v>
      </c>
      <c r="J210" s="2">
        <f t="shared" si="26"/>
        <v>10752</v>
      </c>
      <c r="K210" s="2">
        <f t="shared" si="26"/>
        <v>10584</v>
      </c>
    </row>
    <row r="211" spans="3:11">
      <c r="C211" s="2">
        <f t="shared" si="26"/>
        <v>19950</v>
      </c>
      <c r="D211" s="2">
        <f t="shared" si="26"/>
        <v>9975</v>
      </c>
      <c r="E211" s="2">
        <f t="shared" si="26"/>
        <v>9975</v>
      </c>
      <c r="F211" s="2">
        <f t="shared" si="26"/>
        <v>26619</v>
      </c>
      <c r="G211" s="2">
        <f t="shared" si="26"/>
        <v>13452</v>
      </c>
      <c r="H211" s="2">
        <f t="shared" si="26"/>
        <v>13167</v>
      </c>
      <c r="I211" s="2">
        <f t="shared" si="26"/>
        <v>22914</v>
      </c>
      <c r="J211" s="2">
        <f t="shared" si="26"/>
        <v>11685</v>
      </c>
      <c r="K211" s="2">
        <f t="shared" si="26"/>
        <v>11229</v>
      </c>
    </row>
    <row r="212" spans="3:11">
      <c r="C212" s="2">
        <f t="shared" si="26"/>
        <v>20822</v>
      </c>
      <c r="D212" s="2">
        <f t="shared" si="26"/>
        <v>9454</v>
      </c>
      <c r="E212" s="2">
        <f t="shared" si="26"/>
        <v>11368</v>
      </c>
      <c r="F212" s="2">
        <f t="shared" si="26"/>
        <v>27434</v>
      </c>
      <c r="G212" s="2">
        <f t="shared" si="26"/>
        <v>13804</v>
      </c>
      <c r="H212" s="2">
        <f t="shared" si="26"/>
        <v>13630</v>
      </c>
      <c r="I212" s="2">
        <f t="shared" si="26"/>
        <v>27144</v>
      </c>
      <c r="J212" s="2">
        <f t="shared" si="26"/>
        <v>13282</v>
      </c>
      <c r="K212" s="2">
        <f t="shared" si="26"/>
        <v>13862</v>
      </c>
    </row>
    <row r="213" spans="3:11">
      <c r="C213" s="2">
        <f t="shared" si="26"/>
        <v>21122</v>
      </c>
      <c r="D213" s="2">
        <f t="shared" si="26"/>
        <v>9617</v>
      </c>
      <c r="E213" s="2">
        <f t="shared" si="26"/>
        <v>11505</v>
      </c>
      <c r="F213" s="2">
        <f t="shared" si="26"/>
        <v>27553</v>
      </c>
      <c r="G213" s="2">
        <f t="shared" si="26"/>
        <v>13629</v>
      </c>
      <c r="H213" s="2">
        <f t="shared" si="26"/>
        <v>13924</v>
      </c>
      <c r="I213" s="2">
        <f t="shared" si="26"/>
        <v>29087</v>
      </c>
      <c r="J213" s="2">
        <f t="shared" si="26"/>
        <v>13629</v>
      </c>
      <c r="K213" s="2">
        <f t="shared" si="26"/>
        <v>15458</v>
      </c>
    </row>
    <row r="214" spans="3:11">
      <c r="C214" s="2">
        <f t="shared" si="26"/>
        <v>25680</v>
      </c>
      <c r="D214" s="2">
        <f t="shared" si="26"/>
        <v>12720</v>
      </c>
      <c r="E214" s="2">
        <f t="shared" si="26"/>
        <v>12960</v>
      </c>
      <c r="F214" s="2">
        <f t="shared" si="26"/>
        <v>31440</v>
      </c>
      <c r="G214" s="2">
        <f t="shared" si="26"/>
        <v>14880</v>
      </c>
      <c r="H214" s="2">
        <f t="shared" si="26"/>
        <v>16560</v>
      </c>
      <c r="I214" s="2">
        <f t="shared" si="26"/>
        <v>29040</v>
      </c>
      <c r="J214" s="2">
        <f t="shared" si="26"/>
        <v>13920</v>
      </c>
      <c r="K214" s="2">
        <f t="shared" si="26"/>
        <v>15120</v>
      </c>
    </row>
    <row r="215" spans="3:11">
      <c r="C215" s="2">
        <f t="shared" si="26"/>
        <v>23790</v>
      </c>
      <c r="D215" s="2">
        <f t="shared" si="26"/>
        <v>11224</v>
      </c>
      <c r="E215" s="2">
        <f t="shared" si="26"/>
        <v>12566</v>
      </c>
      <c r="F215" s="2">
        <f t="shared" si="26"/>
        <v>32452</v>
      </c>
      <c r="G215" s="2">
        <f t="shared" si="26"/>
        <v>16653</v>
      </c>
      <c r="H215" s="2">
        <f t="shared" si="26"/>
        <v>15799</v>
      </c>
      <c r="I215" s="2">
        <f t="shared" si="26"/>
        <v>27633</v>
      </c>
      <c r="J215" s="2">
        <f t="shared" si="26"/>
        <v>13359</v>
      </c>
      <c r="K215" s="2">
        <f t="shared" si="26"/>
        <v>14274</v>
      </c>
    </row>
    <row r="216" spans="3:11">
      <c r="C216" s="2">
        <f t="shared" si="26"/>
        <v>25234</v>
      </c>
      <c r="D216" s="2">
        <f t="shared" si="26"/>
        <v>12400</v>
      </c>
      <c r="E216" s="2">
        <f t="shared" si="26"/>
        <v>12834</v>
      </c>
      <c r="F216" s="2">
        <f t="shared" si="26"/>
        <v>37386</v>
      </c>
      <c r="G216" s="2">
        <f t="shared" si="26"/>
        <v>17484</v>
      </c>
      <c r="H216" s="2">
        <f t="shared" si="26"/>
        <v>19902</v>
      </c>
      <c r="I216" s="2">
        <f t="shared" si="26"/>
        <v>30938</v>
      </c>
      <c r="J216" s="2">
        <f t="shared" si="26"/>
        <v>15066</v>
      </c>
      <c r="K216" s="2">
        <f t="shared" si="26"/>
        <v>15872</v>
      </c>
    </row>
    <row r="217" spans="3:11">
      <c r="C217" s="2">
        <f t="shared" si="26"/>
        <v>28413</v>
      </c>
      <c r="D217" s="2">
        <f t="shared" si="26"/>
        <v>13797</v>
      </c>
      <c r="E217" s="2">
        <f t="shared" si="26"/>
        <v>14616</v>
      </c>
      <c r="F217" s="2">
        <f t="shared" si="26"/>
        <v>38682</v>
      </c>
      <c r="G217" s="2">
        <f t="shared" si="26"/>
        <v>19404</v>
      </c>
      <c r="H217" s="2">
        <f t="shared" si="26"/>
        <v>19278</v>
      </c>
      <c r="I217" s="2">
        <f t="shared" si="26"/>
        <v>31878</v>
      </c>
      <c r="J217" s="2">
        <f t="shared" si="26"/>
        <v>16569</v>
      </c>
      <c r="K217" s="2">
        <f t="shared" si="26"/>
        <v>15309</v>
      </c>
    </row>
    <row r="218" spans="3:11">
      <c r="C218" s="2">
        <f t="shared" ref="C218:K218" si="27">C72*$B72</f>
        <v>31872</v>
      </c>
      <c r="D218" s="2">
        <f t="shared" si="27"/>
        <v>14144</v>
      </c>
      <c r="E218" s="2">
        <f t="shared" si="27"/>
        <v>17728</v>
      </c>
      <c r="F218" s="2">
        <f t="shared" si="27"/>
        <v>39616</v>
      </c>
      <c r="G218" s="2">
        <f t="shared" si="27"/>
        <v>21120</v>
      </c>
      <c r="H218" s="2">
        <f t="shared" si="27"/>
        <v>18496</v>
      </c>
      <c r="I218" s="2">
        <f t="shared" si="27"/>
        <v>34432</v>
      </c>
      <c r="J218" s="2">
        <f t="shared" si="27"/>
        <v>17088</v>
      </c>
      <c r="K218" s="2">
        <f t="shared" si="27"/>
        <v>17344</v>
      </c>
    </row>
    <row r="219" spans="3:11">
      <c r="C219" s="2">
        <f t="shared" ref="C219:K234" si="28">C80*$B80</f>
        <v>28210</v>
      </c>
      <c r="D219" s="2">
        <f t="shared" si="28"/>
        <v>14300</v>
      </c>
      <c r="E219" s="2">
        <f t="shared" si="28"/>
        <v>13910</v>
      </c>
      <c r="F219" s="2">
        <f t="shared" si="28"/>
        <v>39585</v>
      </c>
      <c r="G219" s="2">
        <f t="shared" si="28"/>
        <v>20540</v>
      </c>
      <c r="H219" s="2">
        <f t="shared" si="28"/>
        <v>19045</v>
      </c>
      <c r="I219" s="2">
        <f t="shared" si="28"/>
        <v>34515</v>
      </c>
      <c r="J219" s="2">
        <f t="shared" si="28"/>
        <v>17745</v>
      </c>
      <c r="K219" s="2">
        <f t="shared" si="28"/>
        <v>16770</v>
      </c>
    </row>
    <row r="220" spans="3:11">
      <c r="C220" s="2">
        <f t="shared" si="28"/>
        <v>34056</v>
      </c>
      <c r="D220" s="2">
        <f t="shared" si="28"/>
        <v>17358</v>
      </c>
      <c r="E220" s="2">
        <f t="shared" si="28"/>
        <v>16698</v>
      </c>
      <c r="F220" s="2">
        <f t="shared" si="28"/>
        <v>41118</v>
      </c>
      <c r="G220" s="2">
        <f t="shared" si="28"/>
        <v>21582</v>
      </c>
      <c r="H220" s="2">
        <f t="shared" si="28"/>
        <v>19536</v>
      </c>
      <c r="I220" s="2">
        <f t="shared" si="28"/>
        <v>37224</v>
      </c>
      <c r="J220" s="2">
        <f t="shared" si="28"/>
        <v>20460</v>
      </c>
      <c r="K220" s="2">
        <f t="shared" si="28"/>
        <v>16764</v>
      </c>
    </row>
    <row r="221" spans="3:11">
      <c r="C221" s="2">
        <f t="shared" si="28"/>
        <v>33768</v>
      </c>
      <c r="D221" s="2">
        <f t="shared" si="28"/>
        <v>16616</v>
      </c>
      <c r="E221" s="2">
        <f t="shared" si="28"/>
        <v>17152</v>
      </c>
      <c r="F221" s="2">
        <f t="shared" si="28"/>
        <v>42478</v>
      </c>
      <c r="G221" s="2">
        <f t="shared" si="28"/>
        <v>23048</v>
      </c>
      <c r="H221" s="2">
        <f t="shared" si="28"/>
        <v>19430</v>
      </c>
      <c r="I221" s="2">
        <f t="shared" si="28"/>
        <v>35108</v>
      </c>
      <c r="J221" s="2">
        <f t="shared" si="28"/>
        <v>17956</v>
      </c>
      <c r="K221" s="2">
        <f t="shared" si="28"/>
        <v>17152</v>
      </c>
    </row>
    <row r="222" spans="3:11">
      <c r="C222" s="2">
        <f t="shared" si="28"/>
        <v>34136</v>
      </c>
      <c r="D222" s="2">
        <f t="shared" si="28"/>
        <v>17068</v>
      </c>
      <c r="E222" s="2">
        <f t="shared" si="28"/>
        <v>17068</v>
      </c>
      <c r="F222" s="2">
        <f t="shared" si="28"/>
        <v>44676</v>
      </c>
      <c r="G222" s="2">
        <f t="shared" si="28"/>
        <v>23460</v>
      </c>
      <c r="H222" s="2">
        <f t="shared" si="28"/>
        <v>21216</v>
      </c>
      <c r="I222" s="2">
        <f t="shared" si="28"/>
        <v>35972</v>
      </c>
      <c r="J222" s="2">
        <f t="shared" si="28"/>
        <v>18632</v>
      </c>
      <c r="K222" s="2">
        <f t="shared" si="28"/>
        <v>17340</v>
      </c>
    </row>
    <row r="223" spans="3:11">
      <c r="C223" s="2">
        <f t="shared" si="28"/>
        <v>39261</v>
      </c>
      <c r="D223" s="2">
        <f t="shared" si="28"/>
        <v>19458</v>
      </c>
      <c r="E223" s="2">
        <f t="shared" si="28"/>
        <v>19803</v>
      </c>
      <c r="F223" s="2">
        <f t="shared" si="28"/>
        <v>46851</v>
      </c>
      <c r="G223" s="2">
        <f t="shared" si="28"/>
        <v>23667</v>
      </c>
      <c r="H223" s="2">
        <f t="shared" si="28"/>
        <v>23184</v>
      </c>
      <c r="I223" s="2">
        <f t="shared" si="28"/>
        <v>38985</v>
      </c>
      <c r="J223" s="2">
        <f t="shared" si="28"/>
        <v>19596</v>
      </c>
      <c r="K223" s="2">
        <f t="shared" si="28"/>
        <v>19389</v>
      </c>
    </row>
    <row r="224" spans="3:11">
      <c r="C224" s="2">
        <f t="shared" si="28"/>
        <v>41440</v>
      </c>
      <c r="D224" s="2">
        <f t="shared" si="28"/>
        <v>21700</v>
      </c>
      <c r="E224" s="2">
        <f t="shared" si="28"/>
        <v>19740</v>
      </c>
      <c r="F224" s="2">
        <f t="shared" si="28"/>
        <v>48370</v>
      </c>
      <c r="G224" s="2">
        <f t="shared" si="28"/>
        <v>22890</v>
      </c>
      <c r="H224" s="2">
        <f t="shared" si="28"/>
        <v>25480</v>
      </c>
      <c r="I224" s="2">
        <f t="shared" si="28"/>
        <v>38080</v>
      </c>
      <c r="J224" s="2">
        <f t="shared" si="28"/>
        <v>18830</v>
      </c>
      <c r="K224" s="2">
        <f t="shared" si="28"/>
        <v>19250</v>
      </c>
    </row>
    <row r="225" spans="3:11">
      <c r="C225" s="2">
        <f t="shared" si="28"/>
        <v>35216</v>
      </c>
      <c r="D225" s="2">
        <f t="shared" si="28"/>
        <v>15478</v>
      </c>
      <c r="E225" s="2">
        <f t="shared" si="28"/>
        <v>19738</v>
      </c>
      <c r="F225" s="2">
        <f t="shared" si="28"/>
        <v>36920</v>
      </c>
      <c r="G225" s="2">
        <f t="shared" si="28"/>
        <v>17182</v>
      </c>
      <c r="H225" s="2">
        <f t="shared" si="28"/>
        <v>19738</v>
      </c>
      <c r="I225" s="2">
        <f t="shared" si="28"/>
        <v>35784</v>
      </c>
      <c r="J225" s="2">
        <f t="shared" si="28"/>
        <v>18105</v>
      </c>
      <c r="K225" s="2">
        <f t="shared" si="28"/>
        <v>17679</v>
      </c>
    </row>
    <row r="226" spans="3:11">
      <c r="C226" s="2">
        <f t="shared" si="28"/>
        <v>21240</v>
      </c>
      <c r="D226" s="2">
        <f t="shared" si="28"/>
        <v>9072</v>
      </c>
      <c r="E226" s="2">
        <f t="shared" si="28"/>
        <v>12168</v>
      </c>
      <c r="F226" s="2">
        <f t="shared" si="28"/>
        <v>28296</v>
      </c>
      <c r="G226" s="2">
        <f t="shared" si="28"/>
        <v>13608</v>
      </c>
      <c r="H226" s="2">
        <f t="shared" si="28"/>
        <v>14688</v>
      </c>
      <c r="I226" s="2">
        <f t="shared" si="28"/>
        <v>20088</v>
      </c>
      <c r="J226" s="2">
        <f t="shared" si="28"/>
        <v>9576</v>
      </c>
      <c r="K226" s="2">
        <f t="shared" si="28"/>
        <v>10512</v>
      </c>
    </row>
    <row r="227" spans="3:11">
      <c r="C227" s="2">
        <f t="shared" si="28"/>
        <v>22338</v>
      </c>
      <c r="D227" s="2">
        <f t="shared" si="28"/>
        <v>10731</v>
      </c>
      <c r="E227" s="2">
        <f t="shared" si="28"/>
        <v>11607</v>
      </c>
      <c r="F227" s="2">
        <f t="shared" si="28"/>
        <v>28908</v>
      </c>
      <c r="G227" s="2">
        <f t="shared" si="28"/>
        <v>14016</v>
      </c>
      <c r="H227" s="2">
        <f t="shared" si="28"/>
        <v>14892</v>
      </c>
      <c r="I227" s="2">
        <f t="shared" si="28"/>
        <v>19637</v>
      </c>
      <c r="J227" s="2">
        <f t="shared" si="28"/>
        <v>10731</v>
      </c>
      <c r="K227" s="2">
        <f t="shared" si="28"/>
        <v>8906</v>
      </c>
    </row>
    <row r="228" spans="3:11">
      <c r="C228" s="2">
        <f t="shared" si="28"/>
        <v>28786</v>
      </c>
      <c r="D228" s="2">
        <f t="shared" si="28"/>
        <v>13172</v>
      </c>
      <c r="E228" s="2">
        <f t="shared" si="28"/>
        <v>15614</v>
      </c>
      <c r="F228" s="2">
        <f t="shared" si="28"/>
        <v>35076</v>
      </c>
      <c r="G228" s="2">
        <f t="shared" si="28"/>
        <v>15688</v>
      </c>
      <c r="H228" s="2">
        <f t="shared" si="28"/>
        <v>19388</v>
      </c>
      <c r="I228" s="2">
        <f t="shared" si="28"/>
        <v>27010</v>
      </c>
      <c r="J228" s="2">
        <f t="shared" si="28"/>
        <v>12358</v>
      </c>
      <c r="K228" s="2">
        <f t="shared" si="28"/>
        <v>14652</v>
      </c>
    </row>
    <row r="229" spans="3:11">
      <c r="C229" s="2">
        <f t="shared" si="28"/>
        <v>31800</v>
      </c>
      <c r="D229" s="2">
        <f t="shared" si="28"/>
        <v>14475</v>
      </c>
      <c r="E229" s="2">
        <f t="shared" si="28"/>
        <v>17325</v>
      </c>
      <c r="F229" s="2">
        <f t="shared" si="28"/>
        <v>36075</v>
      </c>
      <c r="G229" s="2">
        <f t="shared" si="28"/>
        <v>17250</v>
      </c>
      <c r="H229" s="2">
        <f t="shared" si="28"/>
        <v>18825</v>
      </c>
      <c r="I229" s="2">
        <f t="shared" si="28"/>
        <v>25350</v>
      </c>
      <c r="J229" s="2">
        <f t="shared" si="28"/>
        <v>10350</v>
      </c>
      <c r="K229" s="2">
        <f t="shared" si="28"/>
        <v>15000</v>
      </c>
    </row>
    <row r="230" spans="3:11">
      <c r="C230" s="2">
        <f t="shared" si="28"/>
        <v>29564</v>
      </c>
      <c r="D230" s="2">
        <f t="shared" si="28"/>
        <v>14592</v>
      </c>
      <c r="E230" s="2">
        <f t="shared" si="28"/>
        <v>14972</v>
      </c>
      <c r="F230" s="2">
        <f t="shared" si="28"/>
        <v>35416</v>
      </c>
      <c r="G230" s="2">
        <f t="shared" si="28"/>
        <v>15276</v>
      </c>
      <c r="H230" s="2">
        <f t="shared" si="28"/>
        <v>20140</v>
      </c>
      <c r="I230" s="2">
        <f t="shared" si="28"/>
        <v>26676</v>
      </c>
      <c r="J230" s="2">
        <f t="shared" si="28"/>
        <v>11400</v>
      </c>
      <c r="K230" s="2">
        <f t="shared" si="28"/>
        <v>15276</v>
      </c>
    </row>
    <row r="231" spans="3:11">
      <c r="C231" s="2">
        <f t="shared" si="28"/>
        <v>31185</v>
      </c>
      <c r="D231" s="2">
        <f t="shared" si="28"/>
        <v>13321</v>
      </c>
      <c r="E231" s="2">
        <f t="shared" si="28"/>
        <v>17864</v>
      </c>
      <c r="F231" s="2">
        <f t="shared" si="28"/>
        <v>35574</v>
      </c>
      <c r="G231" s="2">
        <f t="shared" si="28"/>
        <v>15554</v>
      </c>
      <c r="H231" s="2">
        <f t="shared" si="28"/>
        <v>20020</v>
      </c>
      <c r="I231" s="2">
        <f t="shared" si="28"/>
        <v>30184</v>
      </c>
      <c r="J231" s="2">
        <f t="shared" si="28"/>
        <v>13475</v>
      </c>
      <c r="K231" s="2">
        <f t="shared" si="28"/>
        <v>16709</v>
      </c>
    </row>
    <row r="232" spans="3:11">
      <c r="C232" s="2">
        <f t="shared" si="28"/>
        <v>30342</v>
      </c>
      <c r="D232" s="2">
        <f t="shared" si="28"/>
        <v>13338</v>
      </c>
      <c r="E232" s="2">
        <f t="shared" si="28"/>
        <v>17004</v>
      </c>
      <c r="F232" s="2">
        <f t="shared" si="28"/>
        <v>35412</v>
      </c>
      <c r="G232" s="2">
        <f t="shared" si="28"/>
        <v>14664</v>
      </c>
      <c r="H232" s="2">
        <f t="shared" si="28"/>
        <v>20748</v>
      </c>
      <c r="I232" s="2">
        <f t="shared" si="28"/>
        <v>32292</v>
      </c>
      <c r="J232" s="2">
        <f t="shared" si="28"/>
        <v>12558</v>
      </c>
      <c r="K232" s="2">
        <f t="shared" si="28"/>
        <v>19734</v>
      </c>
    </row>
    <row r="233" spans="3:11">
      <c r="C233" s="2">
        <f t="shared" si="28"/>
        <v>27887</v>
      </c>
      <c r="D233" s="2">
        <f t="shared" si="28"/>
        <v>12640</v>
      </c>
      <c r="E233" s="2">
        <f t="shared" si="28"/>
        <v>15247</v>
      </c>
      <c r="F233" s="2">
        <f t="shared" si="28"/>
        <v>35471</v>
      </c>
      <c r="G233" s="2">
        <f t="shared" si="28"/>
        <v>15168</v>
      </c>
      <c r="H233" s="2">
        <f t="shared" si="28"/>
        <v>20303</v>
      </c>
      <c r="I233" s="2">
        <f t="shared" si="28"/>
        <v>28598</v>
      </c>
      <c r="J233" s="2">
        <f t="shared" si="28"/>
        <v>11692</v>
      </c>
      <c r="K233" s="2">
        <f t="shared" si="28"/>
        <v>16906</v>
      </c>
    </row>
    <row r="234" spans="3:11">
      <c r="C234" s="2">
        <f t="shared" si="28"/>
        <v>25920</v>
      </c>
      <c r="D234" s="2">
        <f t="shared" si="28"/>
        <v>11040</v>
      </c>
      <c r="E234" s="2">
        <f t="shared" si="28"/>
        <v>14880</v>
      </c>
      <c r="F234" s="2">
        <f t="shared" si="28"/>
        <v>33600</v>
      </c>
      <c r="G234" s="2">
        <f t="shared" si="28"/>
        <v>13760</v>
      </c>
      <c r="H234" s="2">
        <f t="shared" si="28"/>
        <v>19840</v>
      </c>
      <c r="I234" s="2">
        <f t="shared" si="28"/>
        <v>33360</v>
      </c>
      <c r="J234" s="2">
        <f t="shared" si="28"/>
        <v>12880</v>
      </c>
      <c r="K234" s="2">
        <f t="shared" si="28"/>
        <v>20480</v>
      </c>
    </row>
    <row r="235" spans="3:11">
      <c r="C235" s="2">
        <f t="shared" ref="C235:K250" si="29">C96*$B96</f>
        <v>31914</v>
      </c>
      <c r="D235" s="2">
        <f t="shared" si="29"/>
        <v>12636</v>
      </c>
      <c r="E235" s="2">
        <f t="shared" si="29"/>
        <v>19278</v>
      </c>
      <c r="F235" s="2">
        <f t="shared" si="29"/>
        <v>36612</v>
      </c>
      <c r="G235" s="2">
        <f t="shared" si="29"/>
        <v>14904</v>
      </c>
      <c r="H235" s="2">
        <f t="shared" si="29"/>
        <v>21708</v>
      </c>
      <c r="I235" s="2">
        <f t="shared" si="29"/>
        <v>31185</v>
      </c>
      <c r="J235" s="2">
        <f t="shared" si="29"/>
        <v>12798</v>
      </c>
      <c r="K235" s="2">
        <f t="shared" si="29"/>
        <v>18387</v>
      </c>
    </row>
    <row r="236" spans="3:11">
      <c r="C236" s="2">
        <f t="shared" si="29"/>
        <v>24682</v>
      </c>
      <c r="D236" s="2">
        <f t="shared" si="29"/>
        <v>9102</v>
      </c>
      <c r="E236" s="2">
        <f t="shared" si="29"/>
        <v>15580</v>
      </c>
      <c r="F236" s="2">
        <f t="shared" si="29"/>
        <v>35588</v>
      </c>
      <c r="G236" s="2">
        <f t="shared" si="29"/>
        <v>14268</v>
      </c>
      <c r="H236" s="2">
        <f t="shared" si="29"/>
        <v>21320</v>
      </c>
      <c r="I236" s="2">
        <f t="shared" si="29"/>
        <v>31160</v>
      </c>
      <c r="J236" s="2">
        <f t="shared" si="29"/>
        <v>13120</v>
      </c>
      <c r="K236" s="2">
        <f t="shared" si="29"/>
        <v>18040</v>
      </c>
    </row>
    <row r="237" spans="3:11">
      <c r="C237" s="2">
        <f t="shared" si="29"/>
        <v>23074</v>
      </c>
      <c r="D237" s="2">
        <f t="shared" si="29"/>
        <v>9296</v>
      </c>
      <c r="E237" s="2">
        <f t="shared" si="29"/>
        <v>13778</v>
      </c>
      <c r="F237" s="2">
        <f t="shared" si="29"/>
        <v>37267</v>
      </c>
      <c r="G237" s="2">
        <f t="shared" si="29"/>
        <v>14276</v>
      </c>
      <c r="H237" s="2">
        <f t="shared" si="29"/>
        <v>22991</v>
      </c>
      <c r="I237" s="2">
        <f t="shared" si="29"/>
        <v>32951</v>
      </c>
      <c r="J237" s="2">
        <f t="shared" si="29"/>
        <v>12699</v>
      </c>
      <c r="K237" s="2">
        <f t="shared" si="29"/>
        <v>20252</v>
      </c>
    </row>
    <row r="238" spans="3:11">
      <c r="C238" s="2">
        <f t="shared" si="29"/>
        <v>22260</v>
      </c>
      <c r="D238" s="2">
        <f t="shared" si="29"/>
        <v>9156</v>
      </c>
      <c r="E238" s="2">
        <f t="shared" si="29"/>
        <v>13104</v>
      </c>
      <c r="F238" s="2">
        <f t="shared" si="29"/>
        <v>32256</v>
      </c>
      <c r="G238" s="2">
        <f t="shared" si="29"/>
        <v>10752</v>
      </c>
      <c r="H238" s="2">
        <f t="shared" si="29"/>
        <v>21504</v>
      </c>
      <c r="I238" s="2">
        <f t="shared" si="29"/>
        <v>29568</v>
      </c>
      <c r="J238" s="2">
        <f t="shared" si="29"/>
        <v>11592</v>
      </c>
      <c r="K238" s="2">
        <f t="shared" si="29"/>
        <v>17976</v>
      </c>
    </row>
    <row r="239" spans="3:11">
      <c r="C239" s="2">
        <f t="shared" si="29"/>
        <v>24225</v>
      </c>
      <c r="D239" s="2">
        <f t="shared" si="29"/>
        <v>8755</v>
      </c>
      <c r="E239" s="2">
        <f t="shared" si="29"/>
        <v>15470</v>
      </c>
      <c r="F239" s="2">
        <f t="shared" si="29"/>
        <v>35105</v>
      </c>
      <c r="G239" s="2">
        <f t="shared" si="29"/>
        <v>12155</v>
      </c>
      <c r="H239" s="2">
        <f t="shared" si="29"/>
        <v>22950</v>
      </c>
      <c r="I239" s="2">
        <f t="shared" si="29"/>
        <v>28220</v>
      </c>
      <c r="J239" s="2">
        <f t="shared" si="29"/>
        <v>11390</v>
      </c>
      <c r="K239" s="2">
        <f t="shared" si="29"/>
        <v>16830</v>
      </c>
    </row>
    <row r="240" spans="3:11">
      <c r="C240" s="2">
        <f t="shared" si="29"/>
        <v>20124</v>
      </c>
      <c r="D240" s="2">
        <f t="shared" si="29"/>
        <v>7396</v>
      </c>
      <c r="E240" s="2">
        <f t="shared" si="29"/>
        <v>12728</v>
      </c>
      <c r="F240" s="2">
        <f t="shared" si="29"/>
        <v>35346</v>
      </c>
      <c r="G240" s="2">
        <f t="shared" si="29"/>
        <v>11782</v>
      </c>
      <c r="H240" s="2">
        <f t="shared" si="29"/>
        <v>23564</v>
      </c>
      <c r="I240" s="2">
        <f t="shared" si="29"/>
        <v>22618</v>
      </c>
      <c r="J240" s="2">
        <f t="shared" si="29"/>
        <v>8170</v>
      </c>
      <c r="K240" s="2">
        <f t="shared" si="29"/>
        <v>14448</v>
      </c>
    </row>
    <row r="241" spans="3:11">
      <c r="C241" s="2">
        <f t="shared" si="29"/>
        <v>19053</v>
      </c>
      <c r="D241" s="2">
        <f t="shared" si="29"/>
        <v>6264</v>
      </c>
      <c r="E241" s="2">
        <f t="shared" si="29"/>
        <v>12789</v>
      </c>
      <c r="F241" s="2">
        <f t="shared" si="29"/>
        <v>31755</v>
      </c>
      <c r="G241" s="2">
        <f t="shared" si="29"/>
        <v>9744</v>
      </c>
      <c r="H241" s="2">
        <f t="shared" si="29"/>
        <v>22011</v>
      </c>
      <c r="I241" s="2">
        <f t="shared" si="29"/>
        <v>21402</v>
      </c>
      <c r="J241" s="2">
        <f t="shared" si="29"/>
        <v>8352</v>
      </c>
      <c r="K241" s="2">
        <f t="shared" si="29"/>
        <v>13050</v>
      </c>
    </row>
    <row r="242" spans="3:11">
      <c r="C242" s="2">
        <f t="shared" si="29"/>
        <v>16632</v>
      </c>
      <c r="D242" s="2">
        <f t="shared" si="29"/>
        <v>5720</v>
      </c>
      <c r="E242" s="2">
        <f t="shared" si="29"/>
        <v>10912</v>
      </c>
      <c r="F242" s="2">
        <f t="shared" si="29"/>
        <v>31064</v>
      </c>
      <c r="G242" s="2">
        <f t="shared" si="29"/>
        <v>7744</v>
      </c>
      <c r="H242" s="2">
        <f t="shared" si="29"/>
        <v>23320</v>
      </c>
      <c r="I242" s="2">
        <f t="shared" si="29"/>
        <v>21296</v>
      </c>
      <c r="J242" s="2">
        <f t="shared" si="29"/>
        <v>7392</v>
      </c>
      <c r="K242" s="2">
        <f t="shared" si="29"/>
        <v>13904</v>
      </c>
    </row>
    <row r="243" spans="3:11">
      <c r="C243" s="2">
        <f t="shared" si="29"/>
        <v>15308</v>
      </c>
      <c r="D243" s="2">
        <f t="shared" si="29"/>
        <v>3471</v>
      </c>
      <c r="E243" s="2">
        <f t="shared" si="29"/>
        <v>11837</v>
      </c>
      <c r="F243" s="2">
        <f t="shared" si="29"/>
        <v>25365</v>
      </c>
      <c r="G243" s="2">
        <f t="shared" si="29"/>
        <v>6853</v>
      </c>
      <c r="H243" s="2">
        <f t="shared" si="29"/>
        <v>18512</v>
      </c>
      <c r="I243" s="2">
        <f t="shared" si="29"/>
        <v>17444</v>
      </c>
      <c r="J243" s="2">
        <f t="shared" si="29"/>
        <v>4272</v>
      </c>
      <c r="K243" s="2">
        <f t="shared" si="29"/>
        <v>13172</v>
      </c>
    </row>
    <row r="244" spans="3:11">
      <c r="C244" s="2">
        <f t="shared" si="29"/>
        <v>13050</v>
      </c>
      <c r="D244" s="2">
        <f t="shared" si="29"/>
        <v>3330</v>
      </c>
      <c r="E244" s="2">
        <f t="shared" si="29"/>
        <v>9720</v>
      </c>
      <c r="F244" s="2">
        <f t="shared" si="29"/>
        <v>22860</v>
      </c>
      <c r="G244" s="2">
        <f t="shared" si="29"/>
        <v>6300</v>
      </c>
      <c r="H244" s="2">
        <f t="shared" si="29"/>
        <v>16560</v>
      </c>
      <c r="I244" s="2">
        <f t="shared" si="29"/>
        <v>14130</v>
      </c>
      <c r="J244" s="2">
        <f t="shared" si="29"/>
        <v>3960</v>
      </c>
      <c r="K244" s="2">
        <f t="shared" si="29"/>
        <v>10170</v>
      </c>
    </row>
    <row r="245" spans="3:11">
      <c r="C245" s="2">
        <f t="shared" si="29"/>
        <v>12103</v>
      </c>
      <c r="D245" s="2">
        <f t="shared" si="29"/>
        <v>3003</v>
      </c>
      <c r="E245" s="2">
        <f t="shared" si="29"/>
        <v>9100</v>
      </c>
      <c r="F245" s="2">
        <f t="shared" si="29"/>
        <v>20566</v>
      </c>
      <c r="G245" s="2">
        <f t="shared" si="29"/>
        <v>5915</v>
      </c>
      <c r="H245" s="2">
        <f t="shared" si="29"/>
        <v>14651</v>
      </c>
      <c r="I245" s="2">
        <f t="shared" si="29"/>
        <v>13741</v>
      </c>
      <c r="J245" s="2">
        <f t="shared" si="29"/>
        <v>4004</v>
      </c>
      <c r="K245" s="2">
        <f t="shared" si="29"/>
        <v>9737</v>
      </c>
    </row>
    <row r="246" spans="3:11">
      <c r="C246" s="2">
        <f t="shared" si="29"/>
        <v>9568</v>
      </c>
      <c r="D246" s="2">
        <f t="shared" si="29"/>
        <v>2392</v>
      </c>
      <c r="E246" s="2">
        <f t="shared" si="29"/>
        <v>7176</v>
      </c>
      <c r="F246" s="2">
        <f t="shared" si="29"/>
        <v>16836</v>
      </c>
      <c r="G246" s="2">
        <f t="shared" si="29"/>
        <v>3588</v>
      </c>
      <c r="H246" s="2">
        <f t="shared" si="29"/>
        <v>13248</v>
      </c>
      <c r="I246" s="2">
        <f t="shared" si="29"/>
        <v>10120</v>
      </c>
      <c r="J246" s="2">
        <f t="shared" si="29"/>
        <v>2024</v>
      </c>
      <c r="K246" s="2">
        <f t="shared" si="29"/>
        <v>8096</v>
      </c>
    </row>
    <row r="247" spans="3:11">
      <c r="C247" s="2">
        <f t="shared" si="29"/>
        <v>9207</v>
      </c>
      <c r="D247" s="2">
        <f t="shared" si="29"/>
        <v>2232</v>
      </c>
      <c r="E247" s="2">
        <f t="shared" si="29"/>
        <v>6975</v>
      </c>
      <c r="F247" s="2">
        <f t="shared" si="29"/>
        <v>12741</v>
      </c>
      <c r="G247" s="2">
        <f t="shared" si="29"/>
        <v>2418</v>
      </c>
      <c r="H247" s="2">
        <f t="shared" si="29"/>
        <v>10323</v>
      </c>
      <c r="I247" s="2">
        <f t="shared" si="29"/>
        <v>8370</v>
      </c>
      <c r="J247" s="2">
        <f t="shared" si="29"/>
        <v>1302</v>
      </c>
      <c r="K247" s="2">
        <f t="shared" si="29"/>
        <v>7068</v>
      </c>
    </row>
    <row r="248" spans="3:11">
      <c r="C248" s="2">
        <f t="shared" si="29"/>
        <v>7238</v>
      </c>
      <c r="D248" s="2">
        <f t="shared" si="29"/>
        <v>1128</v>
      </c>
      <c r="E248" s="2">
        <f t="shared" si="29"/>
        <v>6110</v>
      </c>
      <c r="F248" s="2">
        <f t="shared" si="29"/>
        <v>10998</v>
      </c>
      <c r="G248" s="2">
        <f t="shared" si="29"/>
        <v>2068</v>
      </c>
      <c r="H248" s="2">
        <f t="shared" si="29"/>
        <v>8930</v>
      </c>
      <c r="I248" s="2">
        <f t="shared" si="29"/>
        <v>8460</v>
      </c>
      <c r="J248" s="2">
        <f t="shared" si="29"/>
        <v>1316</v>
      </c>
      <c r="K248" s="2">
        <f t="shared" si="29"/>
        <v>7144</v>
      </c>
    </row>
    <row r="249" spans="3:11">
      <c r="C249" s="2">
        <f t="shared" si="29"/>
        <v>4845</v>
      </c>
      <c r="D249" s="2">
        <f t="shared" si="29"/>
        <v>570</v>
      </c>
      <c r="E249" s="2">
        <f t="shared" si="29"/>
        <v>4275</v>
      </c>
      <c r="F249" s="2">
        <f t="shared" si="29"/>
        <v>9690</v>
      </c>
      <c r="G249" s="2">
        <f t="shared" si="29"/>
        <v>1425</v>
      </c>
      <c r="H249" s="2">
        <f t="shared" si="29"/>
        <v>8265</v>
      </c>
      <c r="I249" s="2">
        <f t="shared" si="29"/>
        <v>4560</v>
      </c>
      <c r="J249" s="2">
        <f t="shared" si="29"/>
        <v>1615</v>
      </c>
      <c r="K249" s="2">
        <f t="shared" si="29"/>
        <v>2945</v>
      </c>
    </row>
    <row r="250" spans="3:11">
      <c r="C250" s="2">
        <f t="shared" si="29"/>
        <v>4032</v>
      </c>
      <c r="D250" s="2">
        <f t="shared" si="29"/>
        <v>192</v>
      </c>
      <c r="E250" s="2">
        <f t="shared" si="29"/>
        <v>3840</v>
      </c>
      <c r="F250" s="2">
        <f t="shared" si="29"/>
        <v>7776</v>
      </c>
      <c r="G250" s="2">
        <f t="shared" si="29"/>
        <v>1440</v>
      </c>
      <c r="H250" s="2">
        <f t="shared" si="29"/>
        <v>6336</v>
      </c>
      <c r="I250" s="2">
        <f t="shared" si="29"/>
        <v>3744</v>
      </c>
      <c r="J250" s="2">
        <f t="shared" si="29"/>
        <v>576</v>
      </c>
      <c r="K250" s="2">
        <f t="shared" si="29"/>
        <v>3168</v>
      </c>
    </row>
    <row r="251" spans="3:11">
      <c r="C251" s="2">
        <f t="shared" ref="C251:K253" si="30">C112*$B112</f>
        <v>2522</v>
      </c>
      <c r="D251" s="2">
        <f t="shared" si="30"/>
        <v>-291</v>
      </c>
      <c r="E251" s="2">
        <f t="shared" si="30"/>
        <v>2813</v>
      </c>
      <c r="F251" s="2">
        <f t="shared" si="30"/>
        <v>4462</v>
      </c>
      <c r="G251" s="2">
        <f t="shared" si="30"/>
        <v>582</v>
      </c>
      <c r="H251" s="2">
        <f t="shared" si="30"/>
        <v>3880</v>
      </c>
      <c r="I251" s="2">
        <f t="shared" si="30"/>
        <v>4947</v>
      </c>
      <c r="J251" s="2">
        <f t="shared" si="30"/>
        <v>388</v>
      </c>
      <c r="K251" s="2">
        <f t="shared" si="30"/>
        <v>4559</v>
      </c>
    </row>
    <row r="252" spans="3:11">
      <c r="C252" s="2">
        <f t="shared" si="30"/>
        <v>1764</v>
      </c>
      <c r="D252" s="2">
        <f t="shared" si="30"/>
        <v>392</v>
      </c>
      <c r="E252" s="2">
        <f t="shared" si="30"/>
        <v>1372</v>
      </c>
      <c r="F252" s="2">
        <f t="shared" si="30"/>
        <v>4508</v>
      </c>
      <c r="G252" s="2">
        <f t="shared" si="30"/>
        <v>686</v>
      </c>
      <c r="H252" s="2">
        <f t="shared" si="30"/>
        <v>3822</v>
      </c>
      <c r="I252" s="2">
        <f t="shared" si="30"/>
        <v>2744</v>
      </c>
      <c r="J252" s="2">
        <f t="shared" si="30"/>
        <v>294</v>
      </c>
      <c r="K252" s="2">
        <f t="shared" si="30"/>
        <v>2450</v>
      </c>
    </row>
    <row r="253" spans="3:11">
      <c r="C253" s="2">
        <f t="shared" si="30"/>
        <v>1188</v>
      </c>
      <c r="D253" s="2">
        <f t="shared" si="30"/>
        <v>99</v>
      </c>
      <c r="E253" s="2">
        <f t="shared" si="30"/>
        <v>1089</v>
      </c>
      <c r="F253" s="2">
        <f t="shared" si="30"/>
        <v>2277</v>
      </c>
      <c r="G253" s="2">
        <f t="shared" si="30"/>
        <v>99</v>
      </c>
      <c r="H253" s="2">
        <f t="shared" si="30"/>
        <v>2178</v>
      </c>
      <c r="I253" s="2">
        <f t="shared" si="30"/>
        <v>990</v>
      </c>
      <c r="J253" s="2">
        <f t="shared" si="30"/>
        <v>99</v>
      </c>
      <c r="K253" s="2">
        <f t="shared" si="30"/>
        <v>891</v>
      </c>
    </row>
    <row r="254" spans="3:11">
      <c r="C254" s="2">
        <f>C115*100</f>
        <v>1300</v>
      </c>
      <c r="D254" s="2">
        <f t="shared" ref="D254:K254" si="31">D115*100</f>
        <v>-100</v>
      </c>
      <c r="E254" s="2">
        <f t="shared" si="31"/>
        <v>1400</v>
      </c>
      <c r="F254" s="2">
        <f t="shared" si="31"/>
        <v>4100</v>
      </c>
      <c r="G254" s="2">
        <f t="shared" si="31"/>
        <v>600</v>
      </c>
      <c r="H254" s="2">
        <f t="shared" si="31"/>
        <v>3500</v>
      </c>
      <c r="I254" s="2">
        <f t="shared" si="31"/>
        <v>4900</v>
      </c>
      <c r="J254" s="2">
        <f t="shared" si="31"/>
        <v>800</v>
      </c>
      <c r="K254" s="2">
        <f t="shared" si="31"/>
        <v>4100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8"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70</v>
      </c>
      <c r="D4" s="7"/>
      <c r="E4" s="8"/>
      <c r="F4" s="6" t="s">
        <v>72</v>
      </c>
      <c r="G4" s="7"/>
      <c r="H4" s="8"/>
      <c r="I4" s="6" t="s">
        <v>74</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41693</v>
      </c>
      <c r="D6" s="14">
        <f>SUM(D8:D116)</f>
        <v>19662</v>
      </c>
      <c r="E6" s="15">
        <f>SUM(E8:E116)</f>
        <v>22031</v>
      </c>
      <c r="F6" s="13">
        <f>G6+H6</f>
        <v>34544</v>
      </c>
      <c r="G6" s="14">
        <f>SUM(G8:G116)</f>
        <v>16079</v>
      </c>
      <c r="H6" s="15">
        <f>SUM(H8:H116)</f>
        <v>18465</v>
      </c>
      <c r="I6" s="13">
        <f>J6+K6</f>
        <v>25353</v>
      </c>
      <c r="J6" s="14">
        <f>SUM(J8:J116)</f>
        <v>11748</v>
      </c>
      <c r="K6" s="15">
        <f>SUM(K8:K116)</f>
        <v>13605</v>
      </c>
    </row>
    <row r="7" spans="2:11" ht="12.75" customHeight="1">
      <c r="B7" s="18"/>
      <c r="C7" s="19"/>
      <c r="D7" s="20"/>
      <c r="E7" s="21"/>
      <c r="F7" s="19"/>
      <c r="G7" s="20"/>
      <c r="H7" s="21"/>
      <c r="I7" s="19"/>
      <c r="J7" s="20"/>
      <c r="K7" s="21"/>
    </row>
    <row r="8" spans="2:11" ht="12.75" customHeight="1">
      <c r="B8" s="18">
        <v>0</v>
      </c>
      <c r="C8" s="23">
        <f t="shared" ref="C8:C71" si="0">D8+E8</f>
        <v>307</v>
      </c>
      <c r="D8" s="24">
        <v>167</v>
      </c>
      <c r="E8" s="25">
        <v>140</v>
      </c>
      <c r="F8" s="23">
        <f t="shared" ref="F8:F71" si="1">G8+H8</f>
        <v>201</v>
      </c>
      <c r="G8" s="24">
        <v>100</v>
      </c>
      <c r="H8" s="25">
        <v>101</v>
      </c>
      <c r="I8" s="23">
        <f t="shared" ref="I8:I71" si="2">J8+K8</f>
        <v>163</v>
      </c>
      <c r="J8" s="24">
        <v>83</v>
      </c>
      <c r="K8" s="25">
        <v>80</v>
      </c>
    </row>
    <row r="9" spans="2:11" ht="12.75" customHeight="1">
      <c r="B9" s="18">
        <v>1</v>
      </c>
      <c r="C9" s="23">
        <f t="shared" si="0"/>
        <v>340</v>
      </c>
      <c r="D9" s="24">
        <v>176</v>
      </c>
      <c r="E9" s="25">
        <v>164</v>
      </c>
      <c r="F9" s="23">
        <f t="shared" si="1"/>
        <v>231</v>
      </c>
      <c r="G9" s="24">
        <v>122</v>
      </c>
      <c r="H9" s="25">
        <v>109</v>
      </c>
      <c r="I9" s="23">
        <f t="shared" si="2"/>
        <v>195</v>
      </c>
      <c r="J9" s="24">
        <v>94</v>
      </c>
      <c r="K9" s="25">
        <v>101</v>
      </c>
    </row>
    <row r="10" spans="2:11" ht="12.75" customHeight="1">
      <c r="B10" s="18">
        <v>2</v>
      </c>
      <c r="C10" s="23">
        <f t="shared" si="0"/>
        <v>371</v>
      </c>
      <c r="D10" s="24">
        <v>198</v>
      </c>
      <c r="E10" s="25">
        <v>173</v>
      </c>
      <c r="F10" s="23">
        <f t="shared" si="1"/>
        <v>251</v>
      </c>
      <c r="G10" s="24">
        <v>136</v>
      </c>
      <c r="H10" s="25">
        <v>115</v>
      </c>
      <c r="I10" s="23">
        <f t="shared" si="2"/>
        <v>178</v>
      </c>
      <c r="J10" s="24">
        <v>102</v>
      </c>
      <c r="K10" s="25">
        <v>76</v>
      </c>
    </row>
    <row r="11" spans="2:11" ht="12.75" customHeight="1">
      <c r="B11" s="18">
        <v>3</v>
      </c>
      <c r="C11" s="23">
        <f t="shared" si="0"/>
        <v>369</v>
      </c>
      <c r="D11" s="24">
        <v>188</v>
      </c>
      <c r="E11" s="25">
        <v>181</v>
      </c>
      <c r="F11" s="23">
        <f t="shared" si="1"/>
        <v>266</v>
      </c>
      <c r="G11" s="24">
        <v>140</v>
      </c>
      <c r="H11" s="25">
        <v>126</v>
      </c>
      <c r="I11" s="23">
        <f t="shared" si="2"/>
        <v>168</v>
      </c>
      <c r="J11" s="24">
        <v>89</v>
      </c>
      <c r="K11" s="25">
        <v>79</v>
      </c>
    </row>
    <row r="12" spans="2:11" ht="12.75" customHeight="1">
      <c r="B12" s="18">
        <v>4</v>
      </c>
      <c r="C12" s="23">
        <f t="shared" si="0"/>
        <v>385</v>
      </c>
      <c r="D12" s="24">
        <v>182</v>
      </c>
      <c r="E12" s="25">
        <v>203</v>
      </c>
      <c r="F12" s="23">
        <f t="shared" si="1"/>
        <v>259</v>
      </c>
      <c r="G12" s="24">
        <v>117</v>
      </c>
      <c r="H12" s="25">
        <v>142</v>
      </c>
      <c r="I12" s="23">
        <f t="shared" si="2"/>
        <v>194</v>
      </c>
      <c r="J12" s="24">
        <v>104</v>
      </c>
      <c r="K12" s="25">
        <v>90</v>
      </c>
    </row>
    <row r="13" spans="2:11" ht="12.75" customHeight="1">
      <c r="B13" s="18">
        <v>5</v>
      </c>
      <c r="C13" s="23">
        <f t="shared" si="0"/>
        <v>394</v>
      </c>
      <c r="D13" s="24">
        <v>207</v>
      </c>
      <c r="E13" s="25">
        <v>187</v>
      </c>
      <c r="F13" s="23">
        <f t="shared" si="1"/>
        <v>245</v>
      </c>
      <c r="G13" s="24">
        <v>119</v>
      </c>
      <c r="H13" s="25">
        <v>126</v>
      </c>
      <c r="I13" s="23">
        <f t="shared" si="2"/>
        <v>195</v>
      </c>
      <c r="J13" s="24">
        <v>111</v>
      </c>
      <c r="K13" s="25">
        <v>84</v>
      </c>
    </row>
    <row r="14" spans="2:11" ht="12.75" customHeight="1">
      <c r="B14" s="18">
        <v>6</v>
      </c>
      <c r="C14" s="23">
        <f t="shared" si="0"/>
        <v>413</v>
      </c>
      <c r="D14" s="24">
        <v>216</v>
      </c>
      <c r="E14" s="25">
        <v>197</v>
      </c>
      <c r="F14" s="23">
        <f t="shared" si="1"/>
        <v>247</v>
      </c>
      <c r="G14" s="24">
        <v>134</v>
      </c>
      <c r="H14" s="25">
        <v>113</v>
      </c>
      <c r="I14" s="23">
        <f t="shared" si="2"/>
        <v>180</v>
      </c>
      <c r="J14" s="24">
        <v>102</v>
      </c>
      <c r="K14" s="25">
        <v>78</v>
      </c>
    </row>
    <row r="15" spans="2:11" ht="12.75" customHeight="1">
      <c r="B15" s="18">
        <v>7</v>
      </c>
      <c r="C15" s="23">
        <f t="shared" si="0"/>
        <v>432</v>
      </c>
      <c r="D15" s="24">
        <v>225</v>
      </c>
      <c r="E15" s="25">
        <v>207</v>
      </c>
      <c r="F15" s="23">
        <f t="shared" si="1"/>
        <v>258</v>
      </c>
      <c r="G15" s="24">
        <v>127</v>
      </c>
      <c r="H15" s="25">
        <v>131</v>
      </c>
      <c r="I15" s="23">
        <f t="shared" si="2"/>
        <v>185</v>
      </c>
      <c r="J15" s="24">
        <v>95</v>
      </c>
      <c r="K15" s="25">
        <v>90</v>
      </c>
    </row>
    <row r="16" spans="2:11" ht="12.75" customHeight="1">
      <c r="B16" s="18">
        <v>8</v>
      </c>
      <c r="C16" s="23">
        <f t="shared" si="0"/>
        <v>407</v>
      </c>
      <c r="D16" s="24">
        <v>179</v>
      </c>
      <c r="E16" s="25">
        <v>228</v>
      </c>
      <c r="F16" s="23">
        <f t="shared" si="1"/>
        <v>292</v>
      </c>
      <c r="G16" s="24">
        <v>144</v>
      </c>
      <c r="H16" s="25">
        <v>148</v>
      </c>
      <c r="I16" s="23">
        <f t="shared" si="2"/>
        <v>177</v>
      </c>
      <c r="J16" s="24">
        <v>91</v>
      </c>
      <c r="K16" s="25">
        <v>86</v>
      </c>
    </row>
    <row r="17" spans="2:11" ht="12.75" customHeight="1">
      <c r="B17" s="62">
        <v>9</v>
      </c>
      <c r="C17" s="27">
        <f t="shared" si="0"/>
        <v>418</v>
      </c>
      <c r="D17" s="28">
        <v>230</v>
      </c>
      <c r="E17" s="29">
        <v>188</v>
      </c>
      <c r="F17" s="27">
        <f t="shared" si="1"/>
        <v>275</v>
      </c>
      <c r="G17" s="28">
        <v>156</v>
      </c>
      <c r="H17" s="29">
        <v>119</v>
      </c>
      <c r="I17" s="27">
        <f t="shared" si="2"/>
        <v>199</v>
      </c>
      <c r="J17" s="28">
        <v>107</v>
      </c>
      <c r="K17" s="29">
        <v>92</v>
      </c>
    </row>
    <row r="18" spans="2:11" ht="12.75" customHeight="1">
      <c r="B18" s="18">
        <v>10</v>
      </c>
      <c r="C18" s="23">
        <f t="shared" si="0"/>
        <v>439</v>
      </c>
      <c r="D18" s="24">
        <v>236</v>
      </c>
      <c r="E18" s="25">
        <v>203</v>
      </c>
      <c r="F18" s="23">
        <f t="shared" si="1"/>
        <v>251</v>
      </c>
      <c r="G18" s="24">
        <v>118</v>
      </c>
      <c r="H18" s="25">
        <v>133</v>
      </c>
      <c r="I18" s="23">
        <f t="shared" si="2"/>
        <v>204</v>
      </c>
      <c r="J18" s="24">
        <v>111</v>
      </c>
      <c r="K18" s="25">
        <v>93</v>
      </c>
    </row>
    <row r="19" spans="2:11" ht="12.75" customHeight="1">
      <c r="B19" s="18">
        <v>11</v>
      </c>
      <c r="C19" s="23">
        <f t="shared" si="0"/>
        <v>374</v>
      </c>
      <c r="D19" s="24">
        <v>185</v>
      </c>
      <c r="E19" s="25">
        <v>189</v>
      </c>
      <c r="F19" s="23">
        <f t="shared" si="1"/>
        <v>279</v>
      </c>
      <c r="G19" s="24">
        <v>134</v>
      </c>
      <c r="H19" s="25">
        <v>145</v>
      </c>
      <c r="I19" s="23">
        <f t="shared" si="2"/>
        <v>171</v>
      </c>
      <c r="J19" s="24">
        <v>86</v>
      </c>
      <c r="K19" s="25">
        <v>85</v>
      </c>
    </row>
    <row r="20" spans="2:11" ht="12.75" customHeight="1">
      <c r="B20" s="18">
        <v>12</v>
      </c>
      <c r="C20" s="23">
        <f t="shared" si="0"/>
        <v>416</v>
      </c>
      <c r="D20" s="24">
        <v>209</v>
      </c>
      <c r="E20" s="25">
        <v>207</v>
      </c>
      <c r="F20" s="23">
        <f t="shared" si="1"/>
        <v>254</v>
      </c>
      <c r="G20" s="24">
        <v>118</v>
      </c>
      <c r="H20" s="25">
        <v>136</v>
      </c>
      <c r="I20" s="23">
        <f t="shared" si="2"/>
        <v>177</v>
      </c>
      <c r="J20" s="24">
        <v>89</v>
      </c>
      <c r="K20" s="25">
        <v>88</v>
      </c>
    </row>
    <row r="21" spans="2:11" ht="12.75" customHeight="1">
      <c r="B21" s="18">
        <v>13</v>
      </c>
      <c r="C21" s="23">
        <f t="shared" si="0"/>
        <v>407</v>
      </c>
      <c r="D21" s="24">
        <v>218</v>
      </c>
      <c r="E21" s="25">
        <v>189</v>
      </c>
      <c r="F21" s="23">
        <f t="shared" si="1"/>
        <v>300</v>
      </c>
      <c r="G21" s="24">
        <v>157</v>
      </c>
      <c r="H21" s="25">
        <v>143</v>
      </c>
      <c r="I21" s="23">
        <f t="shared" si="2"/>
        <v>194</v>
      </c>
      <c r="J21" s="24">
        <v>92</v>
      </c>
      <c r="K21" s="25">
        <v>102</v>
      </c>
    </row>
    <row r="22" spans="2:11" ht="12.75" customHeight="1">
      <c r="B22" s="18">
        <v>14</v>
      </c>
      <c r="C22" s="23">
        <f t="shared" si="0"/>
        <v>389</v>
      </c>
      <c r="D22" s="24">
        <v>199</v>
      </c>
      <c r="E22" s="25">
        <v>190</v>
      </c>
      <c r="F22" s="23">
        <f t="shared" si="1"/>
        <v>315</v>
      </c>
      <c r="G22" s="24">
        <v>159</v>
      </c>
      <c r="H22" s="25">
        <v>156</v>
      </c>
      <c r="I22" s="23">
        <f t="shared" si="2"/>
        <v>206</v>
      </c>
      <c r="J22" s="24">
        <v>106</v>
      </c>
      <c r="K22" s="25">
        <v>100</v>
      </c>
    </row>
    <row r="23" spans="2:11" ht="12.75" customHeight="1">
      <c r="B23" s="18">
        <v>15</v>
      </c>
      <c r="C23" s="23">
        <f t="shared" si="0"/>
        <v>445</v>
      </c>
      <c r="D23" s="24">
        <v>229</v>
      </c>
      <c r="E23" s="25">
        <v>216</v>
      </c>
      <c r="F23" s="23">
        <f t="shared" si="1"/>
        <v>274</v>
      </c>
      <c r="G23" s="24">
        <v>142</v>
      </c>
      <c r="H23" s="25">
        <v>132</v>
      </c>
      <c r="I23" s="23">
        <f t="shared" si="2"/>
        <v>221</v>
      </c>
      <c r="J23" s="24">
        <v>104</v>
      </c>
      <c r="K23" s="25">
        <v>117</v>
      </c>
    </row>
    <row r="24" spans="2:11" ht="12.75" customHeight="1">
      <c r="B24" s="18">
        <v>16</v>
      </c>
      <c r="C24" s="23">
        <f t="shared" si="0"/>
        <v>430</v>
      </c>
      <c r="D24" s="24">
        <v>240</v>
      </c>
      <c r="E24" s="25">
        <v>190</v>
      </c>
      <c r="F24" s="23">
        <f t="shared" si="1"/>
        <v>305</v>
      </c>
      <c r="G24" s="24">
        <v>153</v>
      </c>
      <c r="H24" s="25">
        <v>152</v>
      </c>
      <c r="I24" s="23">
        <f t="shared" si="2"/>
        <v>188</v>
      </c>
      <c r="J24" s="24">
        <v>84</v>
      </c>
      <c r="K24" s="25">
        <v>104</v>
      </c>
    </row>
    <row r="25" spans="2:11" ht="12.75" customHeight="1">
      <c r="B25" s="18">
        <v>17</v>
      </c>
      <c r="C25" s="23">
        <f t="shared" si="0"/>
        <v>432</v>
      </c>
      <c r="D25" s="24">
        <v>213</v>
      </c>
      <c r="E25" s="25">
        <v>219</v>
      </c>
      <c r="F25" s="23">
        <f t="shared" si="1"/>
        <v>346</v>
      </c>
      <c r="G25" s="24">
        <v>167</v>
      </c>
      <c r="H25" s="25">
        <v>179</v>
      </c>
      <c r="I25" s="23">
        <f t="shared" si="2"/>
        <v>228</v>
      </c>
      <c r="J25" s="24">
        <v>105</v>
      </c>
      <c r="K25" s="25">
        <v>123</v>
      </c>
    </row>
    <row r="26" spans="2:11" ht="12.75" customHeight="1">
      <c r="B26" s="18">
        <v>18</v>
      </c>
      <c r="C26" s="23">
        <f t="shared" si="0"/>
        <v>334</v>
      </c>
      <c r="D26" s="24">
        <v>160</v>
      </c>
      <c r="E26" s="25">
        <v>174</v>
      </c>
      <c r="F26" s="23">
        <f t="shared" si="1"/>
        <v>245</v>
      </c>
      <c r="G26" s="24">
        <v>129</v>
      </c>
      <c r="H26" s="25">
        <v>116</v>
      </c>
      <c r="I26" s="23">
        <f t="shared" si="2"/>
        <v>157</v>
      </c>
      <c r="J26" s="24">
        <v>79</v>
      </c>
      <c r="K26" s="25">
        <v>78</v>
      </c>
    </row>
    <row r="27" spans="2:11" ht="12.75" customHeight="1">
      <c r="B27" s="62">
        <v>19</v>
      </c>
      <c r="C27" s="27">
        <f t="shared" si="0"/>
        <v>194</v>
      </c>
      <c r="D27" s="28">
        <v>85</v>
      </c>
      <c r="E27" s="29">
        <v>109</v>
      </c>
      <c r="F27" s="27">
        <f t="shared" si="1"/>
        <v>232</v>
      </c>
      <c r="G27" s="28">
        <v>102</v>
      </c>
      <c r="H27" s="29">
        <v>130</v>
      </c>
      <c r="I27" s="27">
        <f t="shared" si="2"/>
        <v>148</v>
      </c>
      <c r="J27" s="28">
        <v>69</v>
      </c>
      <c r="K27" s="29">
        <v>79</v>
      </c>
    </row>
    <row r="28" spans="2:11" ht="12.75" customHeight="1">
      <c r="B28" s="18">
        <v>20</v>
      </c>
      <c r="C28" s="23">
        <f t="shared" si="0"/>
        <v>175</v>
      </c>
      <c r="D28" s="24">
        <v>90</v>
      </c>
      <c r="E28" s="25">
        <v>85</v>
      </c>
      <c r="F28" s="23">
        <f t="shared" si="1"/>
        <v>261</v>
      </c>
      <c r="G28" s="24">
        <v>115</v>
      </c>
      <c r="H28" s="25">
        <v>146</v>
      </c>
      <c r="I28" s="23">
        <f t="shared" si="2"/>
        <v>142</v>
      </c>
      <c r="J28" s="24">
        <v>70</v>
      </c>
      <c r="K28" s="25">
        <v>72</v>
      </c>
    </row>
    <row r="29" spans="2:11" ht="12.75" customHeight="1">
      <c r="B29" s="18">
        <v>21</v>
      </c>
      <c r="C29" s="23">
        <f t="shared" si="0"/>
        <v>157</v>
      </c>
      <c r="D29" s="24">
        <v>67</v>
      </c>
      <c r="E29" s="25">
        <v>90</v>
      </c>
      <c r="F29" s="23">
        <f t="shared" si="1"/>
        <v>200</v>
      </c>
      <c r="G29" s="24">
        <v>99</v>
      </c>
      <c r="H29" s="25">
        <v>101</v>
      </c>
      <c r="I29" s="23">
        <f t="shared" si="2"/>
        <v>110</v>
      </c>
      <c r="J29" s="24">
        <v>70</v>
      </c>
      <c r="K29" s="25">
        <v>40</v>
      </c>
    </row>
    <row r="30" spans="2:11" ht="12.75" customHeight="1">
      <c r="B30" s="18">
        <v>22</v>
      </c>
      <c r="C30" s="23">
        <f t="shared" si="0"/>
        <v>107</v>
      </c>
      <c r="D30" s="24">
        <v>54</v>
      </c>
      <c r="E30" s="25">
        <v>53</v>
      </c>
      <c r="F30" s="23">
        <f t="shared" si="1"/>
        <v>134</v>
      </c>
      <c r="G30" s="24">
        <v>75</v>
      </c>
      <c r="H30" s="25">
        <v>59</v>
      </c>
      <c r="I30" s="23">
        <f t="shared" si="2"/>
        <v>43</v>
      </c>
      <c r="J30" s="24">
        <v>39</v>
      </c>
      <c r="K30" s="25">
        <v>4</v>
      </c>
    </row>
    <row r="31" spans="2:11" ht="12.75" customHeight="1">
      <c r="B31" s="18">
        <v>23</v>
      </c>
      <c r="C31" s="23">
        <f t="shared" si="0"/>
        <v>155</v>
      </c>
      <c r="D31" s="24">
        <v>101</v>
      </c>
      <c r="E31" s="25">
        <v>54</v>
      </c>
      <c r="F31" s="23">
        <f t="shared" si="1"/>
        <v>140</v>
      </c>
      <c r="G31" s="24">
        <v>78</v>
      </c>
      <c r="H31" s="25">
        <v>62</v>
      </c>
      <c r="I31" s="23">
        <f t="shared" si="2"/>
        <v>111</v>
      </c>
      <c r="J31" s="24">
        <v>65</v>
      </c>
      <c r="K31" s="25">
        <v>46</v>
      </c>
    </row>
    <row r="32" spans="2:11" ht="12.75" customHeight="1">
      <c r="B32" s="18">
        <v>24</v>
      </c>
      <c r="C32" s="23">
        <f t="shared" si="0"/>
        <v>188</v>
      </c>
      <c r="D32" s="24">
        <v>82</v>
      </c>
      <c r="E32" s="25">
        <v>106</v>
      </c>
      <c r="F32" s="23">
        <f t="shared" si="1"/>
        <v>174</v>
      </c>
      <c r="G32" s="24">
        <v>88</v>
      </c>
      <c r="H32" s="25">
        <v>86</v>
      </c>
      <c r="I32" s="23">
        <f t="shared" si="2"/>
        <v>105</v>
      </c>
      <c r="J32" s="24">
        <v>61</v>
      </c>
      <c r="K32" s="25">
        <v>44</v>
      </c>
    </row>
    <row r="33" spans="2:11" ht="12.75" customHeight="1">
      <c r="B33" s="18">
        <v>25</v>
      </c>
      <c r="C33" s="23">
        <f t="shared" si="0"/>
        <v>214</v>
      </c>
      <c r="D33" s="24">
        <v>118</v>
      </c>
      <c r="E33" s="25">
        <v>96</v>
      </c>
      <c r="F33" s="23">
        <f t="shared" si="1"/>
        <v>194</v>
      </c>
      <c r="G33" s="24">
        <v>97</v>
      </c>
      <c r="H33" s="25">
        <v>97</v>
      </c>
      <c r="I33" s="23">
        <f t="shared" si="2"/>
        <v>106</v>
      </c>
      <c r="J33" s="24">
        <v>52</v>
      </c>
      <c r="K33" s="25">
        <v>54</v>
      </c>
    </row>
    <row r="34" spans="2:11" ht="12.75" customHeight="1">
      <c r="B34" s="18">
        <v>26</v>
      </c>
      <c r="C34" s="23">
        <f t="shared" si="0"/>
        <v>255</v>
      </c>
      <c r="D34" s="24">
        <v>122</v>
      </c>
      <c r="E34" s="25">
        <v>133</v>
      </c>
      <c r="F34" s="23">
        <f t="shared" si="1"/>
        <v>204</v>
      </c>
      <c r="G34" s="24">
        <v>98</v>
      </c>
      <c r="H34" s="25">
        <v>106</v>
      </c>
      <c r="I34" s="23">
        <f t="shared" si="2"/>
        <v>141</v>
      </c>
      <c r="J34" s="24">
        <v>67</v>
      </c>
      <c r="K34" s="25">
        <v>74</v>
      </c>
    </row>
    <row r="35" spans="2:11" ht="12.75" customHeight="1">
      <c r="B35" s="18">
        <v>27</v>
      </c>
      <c r="C35" s="23">
        <f t="shared" si="0"/>
        <v>276</v>
      </c>
      <c r="D35" s="24">
        <v>142</v>
      </c>
      <c r="E35" s="25">
        <v>134</v>
      </c>
      <c r="F35" s="23">
        <f t="shared" si="1"/>
        <v>211</v>
      </c>
      <c r="G35" s="24">
        <v>101</v>
      </c>
      <c r="H35" s="25">
        <v>110</v>
      </c>
      <c r="I35" s="23">
        <f t="shared" si="2"/>
        <v>145</v>
      </c>
      <c r="J35" s="24">
        <v>76</v>
      </c>
      <c r="K35" s="25">
        <v>69</v>
      </c>
    </row>
    <row r="36" spans="2:11" ht="12.75" customHeight="1">
      <c r="B36" s="18">
        <v>28</v>
      </c>
      <c r="C36" s="23">
        <f t="shared" si="0"/>
        <v>268</v>
      </c>
      <c r="D36" s="24">
        <v>132</v>
      </c>
      <c r="E36" s="25">
        <v>136</v>
      </c>
      <c r="F36" s="23">
        <f t="shared" si="1"/>
        <v>213</v>
      </c>
      <c r="G36" s="24">
        <v>112</v>
      </c>
      <c r="H36" s="25">
        <v>101</v>
      </c>
      <c r="I36" s="23">
        <f t="shared" si="2"/>
        <v>160</v>
      </c>
      <c r="J36" s="24">
        <v>80</v>
      </c>
      <c r="K36" s="25">
        <v>80</v>
      </c>
    </row>
    <row r="37" spans="2:11" ht="12.75" customHeight="1">
      <c r="B37" s="62">
        <v>29</v>
      </c>
      <c r="C37" s="27">
        <f t="shared" si="0"/>
        <v>320</v>
      </c>
      <c r="D37" s="28">
        <v>152</v>
      </c>
      <c r="E37" s="29">
        <v>168</v>
      </c>
      <c r="F37" s="27">
        <f t="shared" si="1"/>
        <v>225</v>
      </c>
      <c r="G37" s="28">
        <v>135</v>
      </c>
      <c r="H37" s="29">
        <v>90</v>
      </c>
      <c r="I37" s="27">
        <f t="shared" si="2"/>
        <v>201</v>
      </c>
      <c r="J37" s="28">
        <v>116</v>
      </c>
      <c r="K37" s="29">
        <v>85</v>
      </c>
    </row>
    <row r="38" spans="2:11" ht="12.75" customHeight="1">
      <c r="B38" s="18">
        <v>30</v>
      </c>
      <c r="C38" s="23">
        <f t="shared" si="0"/>
        <v>328</v>
      </c>
      <c r="D38" s="24">
        <v>156</v>
      </c>
      <c r="E38" s="25">
        <v>172</v>
      </c>
      <c r="F38" s="23">
        <f t="shared" si="1"/>
        <v>281</v>
      </c>
      <c r="G38" s="24">
        <v>134</v>
      </c>
      <c r="H38" s="25">
        <v>147</v>
      </c>
      <c r="I38" s="23">
        <f t="shared" si="2"/>
        <v>177</v>
      </c>
      <c r="J38" s="24">
        <v>88</v>
      </c>
      <c r="K38" s="25">
        <v>89</v>
      </c>
    </row>
    <row r="39" spans="2:11" ht="12.75" customHeight="1">
      <c r="B39" s="18">
        <v>31</v>
      </c>
      <c r="C39" s="23">
        <f t="shared" si="0"/>
        <v>379</v>
      </c>
      <c r="D39" s="24">
        <v>186</v>
      </c>
      <c r="E39" s="25">
        <v>193</v>
      </c>
      <c r="F39" s="23">
        <f t="shared" si="1"/>
        <v>309</v>
      </c>
      <c r="G39" s="24">
        <v>165</v>
      </c>
      <c r="H39" s="25">
        <v>144</v>
      </c>
      <c r="I39" s="23">
        <f t="shared" si="2"/>
        <v>206</v>
      </c>
      <c r="J39" s="24">
        <v>91</v>
      </c>
      <c r="K39" s="25">
        <v>115</v>
      </c>
    </row>
    <row r="40" spans="2:11" ht="12.75" customHeight="1">
      <c r="B40" s="18">
        <v>32</v>
      </c>
      <c r="C40" s="23">
        <f t="shared" si="0"/>
        <v>400</v>
      </c>
      <c r="D40" s="24">
        <v>176</v>
      </c>
      <c r="E40" s="25">
        <v>224</v>
      </c>
      <c r="F40" s="23">
        <f t="shared" si="1"/>
        <v>297</v>
      </c>
      <c r="G40" s="24">
        <v>156</v>
      </c>
      <c r="H40" s="25">
        <v>141</v>
      </c>
      <c r="I40" s="23">
        <f t="shared" si="2"/>
        <v>205</v>
      </c>
      <c r="J40" s="24">
        <v>91</v>
      </c>
      <c r="K40" s="25">
        <v>114</v>
      </c>
    </row>
    <row r="41" spans="2:11" ht="12.75" customHeight="1">
      <c r="B41" s="18">
        <v>33</v>
      </c>
      <c r="C41" s="23">
        <f t="shared" si="0"/>
        <v>424</v>
      </c>
      <c r="D41" s="24">
        <v>195</v>
      </c>
      <c r="E41" s="25">
        <v>229</v>
      </c>
      <c r="F41" s="23">
        <f t="shared" si="1"/>
        <v>286</v>
      </c>
      <c r="G41" s="24">
        <v>147</v>
      </c>
      <c r="H41" s="25">
        <v>139</v>
      </c>
      <c r="I41" s="23">
        <f t="shared" si="2"/>
        <v>217</v>
      </c>
      <c r="J41" s="24">
        <v>111</v>
      </c>
      <c r="K41" s="25">
        <v>106</v>
      </c>
    </row>
    <row r="42" spans="2:11" ht="12.75" customHeight="1">
      <c r="B42" s="18">
        <v>34</v>
      </c>
      <c r="C42" s="23">
        <f t="shared" si="0"/>
        <v>463</v>
      </c>
      <c r="D42" s="24">
        <v>239</v>
      </c>
      <c r="E42" s="25">
        <v>224</v>
      </c>
      <c r="F42" s="23">
        <f t="shared" si="1"/>
        <v>325</v>
      </c>
      <c r="G42" s="24">
        <v>164</v>
      </c>
      <c r="H42" s="25">
        <v>161</v>
      </c>
      <c r="I42" s="23">
        <f t="shared" si="2"/>
        <v>215</v>
      </c>
      <c r="J42" s="24">
        <v>112</v>
      </c>
      <c r="K42" s="25">
        <v>103</v>
      </c>
    </row>
    <row r="43" spans="2:11" ht="12.75" customHeight="1">
      <c r="B43" s="18">
        <v>35</v>
      </c>
      <c r="C43" s="23">
        <f t="shared" si="0"/>
        <v>480</v>
      </c>
      <c r="D43" s="24">
        <v>231</v>
      </c>
      <c r="E43" s="25">
        <v>249</v>
      </c>
      <c r="F43" s="23">
        <f t="shared" si="1"/>
        <v>343</v>
      </c>
      <c r="G43" s="24">
        <v>171</v>
      </c>
      <c r="H43" s="25">
        <v>172</v>
      </c>
      <c r="I43" s="23">
        <f t="shared" si="2"/>
        <v>206</v>
      </c>
      <c r="J43" s="24">
        <v>90</v>
      </c>
      <c r="K43" s="25">
        <v>116</v>
      </c>
    </row>
    <row r="44" spans="2:11" ht="12.75" customHeight="1">
      <c r="B44" s="18">
        <v>36</v>
      </c>
      <c r="C44" s="23">
        <f t="shared" si="0"/>
        <v>457</v>
      </c>
      <c r="D44" s="24">
        <v>208</v>
      </c>
      <c r="E44" s="25">
        <v>249</v>
      </c>
      <c r="F44" s="23">
        <f t="shared" si="1"/>
        <v>301</v>
      </c>
      <c r="G44" s="24">
        <v>147</v>
      </c>
      <c r="H44" s="25">
        <v>154</v>
      </c>
      <c r="I44" s="23">
        <f t="shared" si="2"/>
        <v>226</v>
      </c>
      <c r="J44" s="24">
        <v>131</v>
      </c>
      <c r="K44" s="25">
        <v>95</v>
      </c>
    </row>
    <row r="45" spans="2:11" ht="12.75" customHeight="1">
      <c r="B45" s="18">
        <v>37</v>
      </c>
      <c r="C45" s="23">
        <f t="shared" si="0"/>
        <v>498</v>
      </c>
      <c r="D45" s="24">
        <v>242</v>
      </c>
      <c r="E45" s="25">
        <v>256</v>
      </c>
      <c r="F45" s="23">
        <f t="shared" si="1"/>
        <v>321</v>
      </c>
      <c r="G45" s="24">
        <v>175</v>
      </c>
      <c r="H45" s="25">
        <v>146</v>
      </c>
      <c r="I45" s="23">
        <f t="shared" si="2"/>
        <v>236</v>
      </c>
      <c r="J45" s="24">
        <v>111</v>
      </c>
      <c r="K45" s="25">
        <v>125</v>
      </c>
    </row>
    <row r="46" spans="2:11" ht="12.75" customHeight="1">
      <c r="B46" s="18">
        <v>38</v>
      </c>
      <c r="C46" s="23">
        <f t="shared" si="0"/>
        <v>521</v>
      </c>
      <c r="D46" s="24">
        <v>245</v>
      </c>
      <c r="E46" s="25">
        <v>276</v>
      </c>
      <c r="F46" s="23">
        <f t="shared" si="1"/>
        <v>317</v>
      </c>
      <c r="G46" s="24">
        <v>150</v>
      </c>
      <c r="H46" s="25">
        <v>167</v>
      </c>
      <c r="I46" s="23">
        <f t="shared" si="2"/>
        <v>224</v>
      </c>
      <c r="J46" s="24">
        <v>115</v>
      </c>
      <c r="K46" s="25">
        <v>109</v>
      </c>
    </row>
    <row r="47" spans="2:11" ht="12.75" customHeight="1">
      <c r="B47" s="62">
        <v>39</v>
      </c>
      <c r="C47" s="27">
        <f t="shared" si="0"/>
        <v>487</v>
      </c>
      <c r="D47" s="28">
        <v>225</v>
      </c>
      <c r="E47" s="29">
        <v>262</v>
      </c>
      <c r="F47" s="27">
        <f t="shared" si="1"/>
        <v>348</v>
      </c>
      <c r="G47" s="28">
        <v>180</v>
      </c>
      <c r="H47" s="29">
        <v>168</v>
      </c>
      <c r="I47" s="27">
        <f t="shared" si="2"/>
        <v>216</v>
      </c>
      <c r="J47" s="28">
        <v>106</v>
      </c>
      <c r="K47" s="29">
        <v>110</v>
      </c>
    </row>
    <row r="48" spans="2:11" ht="12.75" customHeight="1">
      <c r="B48" s="18">
        <v>40</v>
      </c>
      <c r="C48" s="23">
        <f t="shared" si="0"/>
        <v>490</v>
      </c>
      <c r="D48" s="24">
        <v>239</v>
      </c>
      <c r="E48" s="25">
        <v>251</v>
      </c>
      <c r="F48" s="23">
        <f t="shared" si="1"/>
        <v>321</v>
      </c>
      <c r="G48" s="24">
        <v>146</v>
      </c>
      <c r="H48" s="25">
        <v>175</v>
      </c>
      <c r="I48" s="23">
        <f t="shared" si="2"/>
        <v>230</v>
      </c>
      <c r="J48" s="24">
        <v>115</v>
      </c>
      <c r="K48" s="25">
        <v>115</v>
      </c>
    </row>
    <row r="49" spans="2:11" ht="12.75" customHeight="1">
      <c r="B49" s="18">
        <v>41</v>
      </c>
      <c r="C49" s="23">
        <f t="shared" si="0"/>
        <v>485</v>
      </c>
      <c r="D49" s="24">
        <v>232</v>
      </c>
      <c r="E49" s="25">
        <v>253</v>
      </c>
      <c r="F49" s="23">
        <f t="shared" si="1"/>
        <v>339</v>
      </c>
      <c r="G49" s="24">
        <v>167</v>
      </c>
      <c r="H49" s="25">
        <v>172</v>
      </c>
      <c r="I49" s="23">
        <f t="shared" si="2"/>
        <v>284</v>
      </c>
      <c r="J49" s="24">
        <v>140</v>
      </c>
      <c r="K49" s="25">
        <v>144</v>
      </c>
    </row>
    <row r="50" spans="2:11" ht="12.75" customHeight="1">
      <c r="B50" s="18">
        <v>42</v>
      </c>
      <c r="C50" s="23">
        <f t="shared" si="0"/>
        <v>529</v>
      </c>
      <c r="D50" s="24">
        <v>263</v>
      </c>
      <c r="E50" s="25">
        <v>266</v>
      </c>
      <c r="F50" s="23">
        <f t="shared" si="1"/>
        <v>361</v>
      </c>
      <c r="G50" s="24">
        <v>179</v>
      </c>
      <c r="H50" s="25">
        <v>182</v>
      </c>
      <c r="I50" s="23">
        <f t="shared" si="2"/>
        <v>228</v>
      </c>
      <c r="J50" s="24">
        <v>120</v>
      </c>
      <c r="K50" s="25">
        <v>108</v>
      </c>
    </row>
    <row r="51" spans="2:11" ht="12.75" customHeight="1">
      <c r="B51" s="18">
        <v>43</v>
      </c>
      <c r="C51" s="23">
        <f t="shared" si="0"/>
        <v>540</v>
      </c>
      <c r="D51" s="24">
        <v>271</v>
      </c>
      <c r="E51" s="25">
        <v>269</v>
      </c>
      <c r="F51" s="23">
        <f t="shared" si="1"/>
        <v>334</v>
      </c>
      <c r="G51" s="24">
        <v>165</v>
      </c>
      <c r="H51" s="25">
        <v>169</v>
      </c>
      <c r="I51" s="23">
        <f t="shared" si="2"/>
        <v>270</v>
      </c>
      <c r="J51" s="24">
        <v>133</v>
      </c>
      <c r="K51" s="25">
        <v>137</v>
      </c>
    </row>
    <row r="52" spans="2:11" ht="12.75" customHeight="1">
      <c r="B52" s="18">
        <v>44</v>
      </c>
      <c r="C52" s="23">
        <f t="shared" si="0"/>
        <v>600</v>
      </c>
      <c r="D52" s="24">
        <v>311</v>
      </c>
      <c r="E52" s="25">
        <v>289</v>
      </c>
      <c r="F52" s="23">
        <f t="shared" si="1"/>
        <v>388</v>
      </c>
      <c r="G52" s="24">
        <v>200</v>
      </c>
      <c r="H52" s="25">
        <v>188</v>
      </c>
      <c r="I52" s="23">
        <f t="shared" si="2"/>
        <v>296</v>
      </c>
      <c r="J52" s="24">
        <v>151</v>
      </c>
      <c r="K52" s="25">
        <v>145</v>
      </c>
    </row>
    <row r="53" spans="2:11" ht="12.75" customHeight="1">
      <c r="B53" s="18">
        <v>45</v>
      </c>
      <c r="C53" s="23">
        <f t="shared" si="0"/>
        <v>562</v>
      </c>
      <c r="D53" s="24">
        <v>281</v>
      </c>
      <c r="E53" s="25">
        <v>281</v>
      </c>
      <c r="F53" s="23">
        <f t="shared" si="1"/>
        <v>353</v>
      </c>
      <c r="G53" s="24">
        <v>160</v>
      </c>
      <c r="H53" s="25">
        <v>193</v>
      </c>
      <c r="I53" s="23">
        <f t="shared" si="2"/>
        <v>291</v>
      </c>
      <c r="J53" s="24">
        <v>141</v>
      </c>
      <c r="K53" s="25">
        <v>150</v>
      </c>
    </row>
    <row r="54" spans="2:11" ht="12.75" customHeight="1">
      <c r="B54" s="18">
        <v>46</v>
      </c>
      <c r="C54" s="23">
        <f t="shared" si="0"/>
        <v>552</v>
      </c>
      <c r="D54" s="24">
        <v>257</v>
      </c>
      <c r="E54" s="25">
        <v>295</v>
      </c>
      <c r="F54" s="23">
        <f t="shared" si="1"/>
        <v>321</v>
      </c>
      <c r="G54" s="24">
        <v>158</v>
      </c>
      <c r="H54" s="25">
        <v>163</v>
      </c>
      <c r="I54" s="23">
        <f t="shared" si="2"/>
        <v>286</v>
      </c>
      <c r="J54" s="24">
        <v>140</v>
      </c>
      <c r="K54" s="25">
        <v>146</v>
      </c>
    </row>
    <row r="55" spans="2:11" ht="12.75" customHeight="1">
      <c r="B55" s="18">
        <v>47</v>
      </c>
      <c r="C55" s="23">
        <f t="shared" si="0"/>
        <v>500</v>
      </c>
      <c r="D55" s="24">
        <v>269</v>
      </c>
      <c r="E55" s="25">
        <v>231</v>
      </c>
      <c r="F55" s="23">
        <f t="shared" si="1"/>
        <v>317</v>
      </c>
      <c r="G55" s="24">
        <v>143</v>
      </c>
      <c r="H55" s="25">
        <v>174</v>
      </c>
      <c r="I55" s="23">
        <f t="shared" si="2"/>
        <v>276</v>
      </c>
      <c r="J55" s="24">
        <v>142</v>
      </c>
      <c r="K55" s="25">
        <v>134</v>
      </c>
    </row>
    <row r="56" spans="2:11" ht="12.75" customHeight="1">
      <c r="B56" s="18">
        <v>48</v>
      </c>
      <c r="C56" s="23">
        <f t="shared" si="0"/>
        <v>492</v>
      </c>
      <c r="D56" s="24">
        <v>238</v>
      </c>
      <c r="E56" s="25">
        <v>254</v>
      </c>
      <c r="F56" s="23">
        <f t="shared" si="1"/>
        <v>360</v>
      </c>
      <c r="G56" s="24">
        <v>175</v>
      </c>
      <c r="H56" s="25">
        <v>185</v>
      </c>
      <c r="I56" s="23">
        <f t="shared" si="2"/>
        <v>246</v>
      </c>
      <c r="J56" s="24">
        <v>129</v>
      </c>
      <c r="K56" s="25">
        <v>117</v>
      </c>
    </row>
    <row r="57" spans="2:11" ht="12.75" customHeight="1">
      <c r="B57" s="62">
        <v>49</v>
      </c>
      <c r="C57" s="27">
        <f t="shared" si="0"/>
        <v>527</v>
      </c>
      <c r="D57" s="28">
        <v>257</v>
      </c>
      <c r="E57" s="29">
        <v>270</v>
      </c>
      <c r="F57" s="27">
        <f t="shared" si="1"/>
        <v>344</v>
      </c>
      <c r="G57" s="28">
        <v>173</v>
      </c>
      <c r="H57" s="29">
        <v>171</v>
      </c>
      <c r="I57" s="27">
        <f t="shared" si="2"/>
        <v>270</v>
      </c>
      <c r="J57" s="28">
        <v>130</v>
      </c>
      <c r="K57" s="29">
        <v>140</v>
      </c>
    </row>
    <row r="58" spans="2:11" ht="12.75" customHeight="1">
      <c r="B58" s="18">
        <v>50</v>
      </c>
      <c r="C58" s="23">
        <f t="shared" si="0"/>
        <v>567</v>
      </c>
      <c r="D58" s="24">
        <v>284</v>
      </c>
      <c r="E58" s="25">
        <v>283</v>
      </c>
      <c r="F58" s="23">
        <f t="shared" si="1"/>
        <v>350</v>
      </c>
      <c r="G58" s="24">
        <v>169</v>
      </c>
      <c r="H58" s="25">
        <v>181</v>
      </c>
      <c r="I58" s="23">
        <f t="shared" si="2"/>
        <v>273</v>
      </c>
      <c r="J58" s="24">
        <v>130</v>
      </c>
      <c r="K58" s="25">
        <v>143</v>
      </c>
    </row>
    <row r="59" spans="2:11" ht="12.75" customHeight="1">
      <c r="B59" s="18">
        <v>51</v>
      </c>
      <c r="C59" s="23">
        <f t="shared" si="0"/>
        <v>517</v>
      </c>
      <c r="D59" s="24">
        <v>271</v>
      </c>
      <c r="E59" s="25">
        <v>246</v>
      </c>
      <c r="F59" s="23">
        <f t="shared" si="1"/>
        <v>332</v>
      </c>
      <c r="G59" s="24">
        <v>171</v>
      </c>
      <c r="H59" s="25">
        <v>161</v>
      </c>
      <c r="I59" s="23">
        <f t="shared" si="2"/>
        <v>278</v>
      </c>
      <c r="J59" s="24">
        <v>141</v>
      </c>
      <c r="K59" s="25">
        <v>137</v>
      </c>
    </row>
    <row r="60" spans="2:11" ht="12.75" customHeight="1">
      <c r="B60" s="18">
        <v>52</v>
      </c>
      <c r="C60" s="23">
        <f t="shared" si="0"/>
        <v>458</v>
      </c>
      <c r="D60" s="24">
        <v>220</v>
      </c>
      <c r="E60" s="25">
        <v>238</v>
      </c>
      <c r="F60" s="23">
        <f t="shared" si="1"/>
        <v>347</v>
      </c>
      <c r="G60" s="24">
        <v>177</v>
      </c>
      <c r="H60" s="25">
        <v>170</v>
      </c>
      <c r="I60" s="23">
        <f t="shared" si="2"/>
        <v>235</v>
      </c>
      <c r="J60" s="24">
        <v>111</v>
      </c>
      <c r="K60" s="25">
        <v>124</v>
      </c>
    </row>
    <row r="61" spans="2:11" ht="12.75" customHeight="1">
      <c r="B61" s="18">
        <v>53</v>
      </c>
      <c r="C61" s="23">
        <f t="shared" si="0"/>
        <v>533</v>
      </c>
      <c r="D61" s="24">
        <v>277</v>
      </c>
      <c r="E61" s="25">
        <v>256</v>
      </c>
      <c r="F61" s="23">
        <f t="shared" si="1"/>
        <v>393</v>
      </c>
      <c r="G61" s="24">
        <v>179</v>
      </c>
      <c r="H61" s="25">
        <v>214</v>
      </c>
      <c r="I61" s="23">
        <f t="shared" si="2"/>
        <v>291</v>
      </c>
      <c r="J61" s="24">
        <v>127</v>
      </c>
      <c r="K61" s="25">
        <v>164</v>
      </c>
    </row>
    <row r="62" spans="2:11" ht="12.75" customHeight="1">
      <c r="B62" s="18">
        <v>54</v>
      </c>
      <c r="C62" s="23">
        <f t="shared" si="0"/>
        <v>572</v>
      </c>
      <c r="D62" s="24">
        <v>265</v>
      </c>
      <c r="E62" s="25">
        <v>307</v>
      </c>
      <c r="F62" s="23">
        <f t="shared" si="1"/>
        <v>417</v>
      </c>
      <c r="G62" s="24">
        <v>203</v>
      </c>
      <c r="H62" s="25">
        <v>214</v>
      </c>
      <c r="I62" s="23">
        <f t="shared" si="2"/>
        <v>282</v>
      </c>
      <c r="J62" s="24">
        <v>136</v>
      </c>
      <c r="K62" s="25">
        <v>146</v>
      </c>
    </row>
    <row r="63" spans="2:11" ht="12.75" customHeight="1">
      <c r="B63" s="18">
        <v>55</v>
      </c>
      <c r="C63" s="23">
        <f t="shared" si="0"/>
        <v>580</v>
      </c>
      <c r="D63" s="24">
        <v>289</v>
      </c>
      <c r="E63" s="25">
        <v>291</v>
      </c>
      <c r="F63" s="23">
        <f t="shared" si="1"/>
        <v>488</v>
      </c>
      <c r="G63" s="24">
        <v>219</v>
      </c>
      <c r="H63" s="25">
        <v>269</v>
      </c>
      <c r="I63" s="23">
        <f t="shared" si="2"/>
        <v>318</v>
      </c>
      <c r="J63" s="24">
        <v>169</v>
      </c>
      <c r="K63" s="25">
        <v>149</v>
      </c>
    </row>
    <row r="64" spans="2:11" ht="12.75" customHeight="1">
      <c r="B64" s="18">
        <v>56</v>
      </c>
      <c r="C64" s="23">
        <f t="shared" si="0"/>
        <v>627</v>
      </c>
      <c r="D64" s="24">
        <v>314</v>
      </c>
      <c r="E64" s="25">
        <v>313</v>
      </c>
      <c r="F64" s="23">
        <f t="shared" si="1"/>
        <v>446</v>
      </c>
      <c r="G64" s="24">
        <v>209</v>
      </c>
      <c r="H64" s="25">
        <v>237</v>
      </c>
      <c r="I64" s="23">
        <f t="shared" si="2"/>
        <v>296</v>
      </c>
      <c r="J64" s="24">
        <v>149</v>
      </c>
      <c r="K64" s="25">
        <v>147</v>
      </c>
    </row>
    <row r="65" spans="2:11" ht="12.75" customHeight="1">
      <c r="B65" s="18">
        <v>57</v>
      </c>
      <c r="C65" s="23">
        <f t="shared" si="0"/>
        <v>577</v>
      </c>
      <c r="D65" s="24">
        <v>283</v>
      </c>
      <c r="E65" s="25">
        <v>294</v>
      </c>
      <c r="F65" s="23">
        <f t="shared" si="1"/>
        <v>487</v>
      </c>
      <c r="G65" s="24">
        <v>246</v>
      </c>
      <c r="H65" s="25">
        <v>241</v>
      </c>
      <c r="I65" s="23">
        <f t="shared" si="2"/>
        <v>306</v>
      </c>
      <c r="J65" s="24">
        <v>153</v>
      </c>
      <c r="K65" s="25">
        <v>153</v>
      </c>
    </row>
    <row r="66" spans="2:11" ht="12.75" customHeight="1">
      <c r="B66" s="18">
        <v>58</v>
      </c>
      <c r="C66" s="23">
        <f t="shared" si="0"/>
        <v>613</v>
      </c>
      <c r="D66" s="24">
        <v>310</v>
      </c>
      <c r="E66" s="25">
        <v>303</v>
      </c>
      <c r="F66" s="23">
        <f t="shared" si="1"/>
        <v>542</v>
      </c>
      <c r="G66" s="24">
        <v>279</v>
      </c>
      <c r="H66" s="25">
        <v>263</v>
      </c>
      <c r="I66" s="23">
        <f t="shared" si="2"/>
        <v>349</v>
      </c>
      <c r="J66" s="24">
        <v>160</v>
      </c>
      <c r="K66" s="25">
        <v>189</v>
      </c>
    </row>
    <row r="67" spans="2:11" ht="12.75" customHeight="1">
      <c r="B67" s="62">
        <v>59</v>
      </c>
      <c r="C67" s="27">
        <f t="shared" si="0"/>
        <v>622</v>
      </c>
      <c r="D67" s="28">
        <v>331</v>
      </c>
      <c r="E67" s="29">
        <v>291</v>
      </c>
      <c r="F67" s="27">
        <f t="shared" si="1"/>
        <v>572</v>
      </c>
      <c r="G67" s="28">
        <v>281</v>
      </c>
      <c r="H67" s="29">
        <v>291</v>
      </c>
      <c r="I67" s="27">
        <f t="shared" si="2"/>
        <v>379</v>
      </c>
      <c r="J67" s="28">
        <v>180</v>
      </c>
      <c r="K67" s="29">
        <v>199</v>
      </c>
    </row>
    <row r="68" spans="2:11" ht="12.75" customHeight="1">
      <c r="B68" s="18">
        <v>60</v>
      </c>
      <c r="C68" s="23">
        <f t="shared" si="0"/>
        <v>647</v>
      </c>
      <c r="D68" s="24">
        <v>328</v>
      </c>
      <c r="E68" s="25">
        <v>319</v>
      </c>
      <c r="F68" s="23">
        <f t="shared" si="1"/>
        <v>553</v>
      </c>
      <c r="G68" s="24">
        <v>280</v>
      </c>
      <c r="H68" s="25">
        <v>273</v>
      </c>
      <c r="I68" s="23">
        <f t="shared" si="2"/>
        <v>378</v>
      </c>
      <c r="J68" s="24">
        <v>170</v>
      </c>
      <c r="K68" s="25">
        <v>208</v>
      </c>
    </row>
    <row r="69" spans="2:11" ht="12.75" customHeight="1">
      <c r="B69" s="18">
        <v>61</v>
      </c>
      <c r="C69" s="23">
        <f t="shared" si="0"/>
        <v>722</v>
      </c>
      <c r="D69" s="24">
        <v>351</v>
      </c>
      <c r="E69" s="25">
        <v>371</v>
      </c>
      <c r="F69" s="23">
        <f t="shared" si="1"/>
        <v>619</v>
      </c>
      <c r="G69" s="24">
        <v>294</v>
      </c>
      <c r="H69" s="25">
        <v>325</v>
      </c>
      <c r="I69" s="23">
        <f t="shared" si="2"/>
        <v>386</v>
      </c>
      <c r="J69" s="24">
        <v>181</v>
      </c>
      <c r="K69" s="25">
        <v>205</v>
      </c>
    </row>
    <row r="70" spans="2:11" ht="12.75" customHeight="1">
      <c r="B70" s="18">
        <v>62</v>
      </c>
      <c r="C70" s="23">
        <f t="shared" si="0"/>
        <v>714</v>
      </c>
      <c r="D70" s="24">
        <v>343</v>
      </c>
      <c r="E70" s="25">
        <v>371</v>
      </c>
      <c r="F70" s="23">
        <f t="shared" si="1"/>
        <v>624</v>
      </c>
      <c r="G70" s="24">
        <v>296</v>
      </c>
      <c r="H70" s="25">
        <v>328</v>
      </c>
      <c r="I70" s="23">
        <f t="shared" si="2"/>
        <v>427</v>
      </c>
      <c r="J70" s="24">
        <v>206</v>
      </c>
      <c r="K70" s="25">
        <v>221</v>
      </c>
    </row>
    <row r="71" spans="2:11" ht="12.75" customHeight="1">
      <c r="B71" s="18">
        <v>63</v>
      </c>
      <c r="C71" s="23">
        <f t="shared" si="0"/>
        <v>681</v>
      </c>
      <c r="D71" s="24">
        <v>353</v>
      </c>
      <c r="E71" s="25">
        <v>328</v>
      </c>
      <c r="F71" s="23">
        <f t="shared" si="1"/>
        <v>614</v>
      </c>
      <c r="G71" s="24">
        <v>310</v>
      </c>
      <c r="H71" s="25">
        <v>304</v>
      </c>
      <c r="I71" s="23">
        <f t="shared" si="2"/>
        <v>434</v>
      </c>
      <c r="J71" s="24">
        <v>220</v>
      </c>
      <c r="K71" s="25">
        <v>214</v>
      </c>
    </row>
    <row r="72" spans="2:11" ht="12.75" customHeight="1">
      <c r="B72" s="18">
        <v>64</v>
      </c>
      <c r="C72" s="23">
        <f>D72+E72</f>
        <v>755</v>
      </c>
      <c r="D72" s="24">
        <v>387</v>
      </c>
      <c r="E72" s="25">
        <v>368</v>
      </c>
      <c r="F72" s="23">
        <f>G72+H72</f>
        <v>649</v>
      </c>
      <c r="G72" s="24">
        <v>328</v>
      </c>
      <c r="H72" s="25">
        <v>321</v>
      </c>
      <c r="I72" s="23">
        <f>J72+K72</f>
        <v>416</v>
      </c>
      <c r="J72" s="24">
        <v>191</v>
      </c>
      <c r="K72" s="25">
        <v>225</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71</v>
      </c>
      <c r="D78" s="7"/>
      <c r="E78" s="8"/>
      <c r="F78" s="6" t="s">
        <v>73</v>
      </c>
      <c r="G78" s="7"/>
      <c r="H78" s="8"/>
      <c r="I78" s="6" t="s">
        <v>75</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655</v>
      </c>
      <c r="D80" s="24">
        <v>301</v>
      </c>
      <c r="E80" s="25">
        <v>354</v>
      </c>
      <c r="F80" s="23">
        <f t="shared" ref="F80:F116" si="4">G80+H80</f>
        <v>647</v>
      </c>
      <c r="G80" s="24">
        <v>366</v>
      </c>
      <c r="H80" s="25">
        <v>281</v>
      </c>
      <c r="I80" s="23">
        <f t="shared" ref="I80:I116" si="5">J80+K80</f>
        <v>459</v>
      </c>
      <c r="J80" s="24">
        <v>225</v>
      </c>
      <c r="K80" s="25">
        <v>234</v>
      </c>
    </row>
    <row r="81" spans="2:11" ht="12.75" customHeight="1">
      <c r="B81" s="18">
        <v>66</v>
      </c>
      <c r="C81" s="23">
        <f t="shared" si="3"/>
        <v>777</v>
      </c>
      <c r="D81" s="24">
        <v>353</v>
      </c>
      <c r="E81" s="25">
        <v>424</v>
      </c>
      <c r="F81" s="23">
        <f t="shared" si="4"/>
        <v>685</v>
      </c>
      <c r="G81" s="24">
        <v>373</v>
      </c>
      <c r="H81" s="25">
        <v>312</v>
      </c>
      <c r="I81" s="23">
        <f t="shared" si="5"/>
        <v>509</v>
      </c>
      <c r="J81" s="24">
        <v>251</v>
      </c>
      <c r="K81" s="25">
        <v>258</v>
      </c>
    </row>
    <row r="82" spans="2:11" ht="12.75" customHeight="1">
      <c r="B82" s="18">
        <v>67</v>
      </c>
      <c r="C82" s="23">
        <f t="shared" si="3"/>
        <v>789</v>
      </c>
      <c r="D82" s="24">
        <v>407</v>
      </c>
      <c r="E82" s="25">
        <v>382</v>
      </c>
      <c r="F82" s="23">
        <f t="shared" si="4"/>
        <v>633</v>
      </c>
      <c r="G82" s="24">
        <v>317</v>
      </c>
      <c r="H82" s="25">
        <v>316</v>
      </c>
      <c r="I82" s="23">
        <f t="shared" si="5"/>
        <v>481</v>
      </c>
      <c r="J82" s="24">
        <v>250</v>
      </c>
      <c r="K82" s="25">
        <v>231</v>
      </c>
    </row>
    <row r="83" spans="2:11" ht="12.75" customHeight="1">
      <c r="B83" s="18">
        <v>68</v>
      </c>
      <c r="C83" s="23">
        <f t="shared" si="3"/>
        <v>650</v>
      </c>
      <c r="D83" s="24">
        <v>321</v>
      </c>
      <c r="E83" s="25">
        <v>329</v>
      </c>
      <c r="F83" s="23">
        <f t="shared" si="4"/>
        <v>642</v>
      </c>
      <c r="G83" s="24">
        <v>332</v>
      </c>
      <c r="H83" s="25">
        <v>310</v>
      </c>
      <c r="I83" s="23">
        <f t="shared" si="5"/>
        <v>490</v>
      </c>
      <c r="J83" s="24">
        <v>239</v>
      </c>
      <c r="K83" s="25">
        <v>251</v>
      </c>
    </row>
    <row r="84" spans="2:11" ht="12.75" customHeight="1">
      <c r="B84" s="62">
        <v>69</v>
      </c>
      <c r="C84" s="27">
        <f t="shared" si="3"/>
        <v>701</v>
      </c>
      <c r="D84" s="28">
        <v>334</v>
      </c>
      <c r="E84" s="29">
        <v>367</v>
      </c>
      <c r="F84" s="27">
        <f t="shared" si="4"/>
        <v>660</v>
      </c>
      <c r="G84" s="28">
        <v>313</v>
      </c>
      <c r="H84" s="29">
        <v>347</v>
      </c>
      <c r="I84" s="27">
        <f t="shared" si="5"/>
        <v>530</v>
      </c>
      <c r="J84" s="28">
        <v>265</v>
      </c>
      <c r="K84" s="29">
        <v>265</v>
      </c>
    </row>
    <row r="85" spans="2:11" ht="12.75" customHeight="1">
      <c r="B85" s="18">
        <v>70</v>
      </c>
      <c r="C85" s="23">
        <f t="shared" si="3"/>
        <v>780</v>
      </c>
      <c r="D85" s="24">
        <v>367</v>
      </c>
      <c r="E85" s="25">
        <v>413</v>
      </c>
      <c r="F85" s="23">
        <f t="shared" si="4"/>
        <v>647</v>
      </c>
      <c r="G85" s="24">
        <v>333</v>
      </c>
      <c r="H85" s="25">
        <v>314</v>
      </c>
      <c r="I85" s="23">
        <f t="shared" si="5"/>
        <v>526</v>
      </c>
      <c r="J85" s="24">
        <v>267</v>
      </c>
      <c r="K85" s="25">
        <v>259</v>
      </c>
    </row>
    <row r="86" spans="2:11" ht="12.75" customHeight="1">
      <c r="B86" s="18">
        <v>71</v>
      </c>
      <c r="C86" s="23">
        <f t="shared" si="3"/>
        <v>541</v>
      </c>
      <c r="D86" s="24">
        <v>253</v>
      </c>
      <c r="E86" s="25">
        <v>288</v>
      </c>
      <c r="F86" s="23">
        <f t="shared" si="4"/>
        <v>538</v>
      </c>
      <c r="G86" s="24">
        <v>262</v>
      </c>
      <c r="H86" s="25">
        <v>276</v>
      </c>
      <c r="I86" s="23">
        <f t="shared" si="5"/>
        <v>480</v>
      </c>
      <c r="J86" s="24">
        <v>236</v>
      </c>
      <c r="K86" s="25">
        <v>244</v>
      </c>
    </row>
    <row r="87" spans="2:11" ht="12.75" customHeight="1">
      <c r="B87" s="18">
        <v>72</v>
      </c>
      <c r="C87" s="23">
        <f t="shared" si="3"/>
        <v>352</v>
      </c>
      <c r="D87" s="24">
        <v>144</v>
      </c>
      <c r="E87" s="25">
        <v>208</v>
      </c>
      <c r="F87" s="23">
        <f t="shared" si="4"/>
        <v>359</v>
      </c>
      <c r="G87" s="24">
        <v>174</v>
      </c>
      <c r="H87" s="25">
        <v>185</v>
      </c>
      <c r="I87" s="23">
        <f t="shared" si="5"/>
        <v>284</v>
      </c>
      <c r="J87" s="24">
        <v>127</v>
      </c>
      <c r="K87" s="25">
        <v>157</v>
      </c>
    </row>
    <row r="88" spans="2:11" ht="12.75" customHeight="1">
      <c r="B88" s="18">
        <v>73</v>
      </c>
      <c r="C88" s="23">
        <f t="shared" si="3"/>
        <v>374</v>
      </c>
      <c r="D88" s="24">
        <v>169</v>
      </c>
      <c r="E88" s="25">
        <v>205</v>
      </c>
      <c r="F88" s="23">
        <f t="shared" si="4"/>
        <v>338</v>
      </c>
      <c r="G88" s="24">
        <v>161</v>
      </c>
      <c r="H88" s="25">
        <v>177</v>
      </c>
      <c r="I88" s="23">
        <f t="shared" si="5"/>
        <v>272</v>
      </c>
      <c r="J88" s="24">
        <v>113</v>
      </c>
      <c r="K88" s="25">
        <v>159</v>
      </c>
    </row>
    <row r="89" spans="2:11" ht="12.75" customHeight="1">
      <c r="B89" s="18">
        <v>74</v>
      </c>
      <c r="C89" s="23">
        <f t="shared" si="3"/>
        <v>534</v>
      </c>
      <c r="D89" s="24">
        <v>225</v>
      </c>
      <c r="E89" s="25">
        <v>309</v>
      </c>
      <c r="F89" s="23">
        <f t="shared" si="4"/>
        <v>425</v>
      </c>
      <c r="G89" s="24">
        <v>168</v>
      </c>
      <c r="H89" s="25">
        <v>257</v>
      </c>
      <c r="I89" s="23">
        <f t="shared" si="5"/>
        <v>352</v>
      </c>
      <c r="J89" s="24">
        <v>165</v>
      </c>
      <c r="K89" s="25">
        <v>187</v>
      </c>
    </row>
    <row r="90" spans="2:11" ht="12.75" customHeight="1">
      <c r="B90" s="18">
        <v>75</v>
      </c>
      <c r="C90" s="23">
        <f t="shared" si="3"/>
        <v>469</v>
      </c>
      <c r="D90" s="24">
        <v>201</v>
      </c>
      <c r="E90" s="25">
        <v>268</v>
      </c>
      <c r="F90" s="23">
        <f t="shared" si="4"/>
        <v>428</v>
      </c>
      <c r="G90" s="24">
        <v>180</v>
      </c>
      <c r="H90" s="25">
        <v>248</v>
      </c>
      <c r="I90" s="23">
        <f t="shared" si="5"/>
        <v>348</v>
      </c>
      <c r="J90" s="24">
        <v>152</v>
      </c>
      <c r="K90" s="25">
        <v>196</v>
      </c>
    </row>
    <row r="91" spans="2:11" ht="12.75" customHeight="1">
      <c r="B91" s="18">
        <v>76</v>
      </c>
      <c r="C91" s="23">
        <f t="shared" si="3"/>
        <v>478</v>
      </c>
      <c r="D91" s="24">
        <v>196</v>
      </c>
      <c r="E91" s="25">
        <v>282</v>
      </c>
      <c r="F91" s="23">
        <f t="shared" si="4"/>
        <v>467</v>
      </c>
      <c r="G91" s="24">
        <v>215</v>
      </c>
      <c r="H91" s="25">
        <v>252</v>
      </c>
      <c r="I91" s="23">
        <f t="shared" si="5"/>
        <v>367</v>
      </c>
      <c r="J91" s="24">
        <v>172</v>
      </c>
      <c r="K91" s="25">
        <v>195</v>
      </c>
    </row>
    <row r="92" spans="2:11" ht="12.75" customHeight="1">
      <c r="B92" s="18">
        <v>77</v>
      </c>
      <c r="C92" s="23">
        <f t="shared" si="3"/>
        <v>447</v>
      </c>
      <c r="D92" s="24">
        <v>201</v>
      </c>
      <c r="E92" s="25">
        <v>246</v>
      </c>
      <c r="F92" s="23">
        <f t="shared" si="4"/>
        <v>467</v>
      </c>
      <c r="G92" s="24">
        <v>194</v>
      </c>
      <c r="H92" s="25">
        <v>273</v>
      </c>
      <c r="I92" s="23">
        <f t="shared" si="5"/>
        <v>386</v>
      </c>
      <c r="J92" s="24">
        <v>166</v>
      </c>
      <c r="K92" s="25">
        <v>220</v>
      </c>
    </row>
    <row r="93" spans="2:11" ht="12.75" customHeight="1">
      <c r="B93" s="18">
        <v>78</v>
      </c>
      <c r="C93" s="23">
        <f t="shared" si="3"/>
        <v>399</v>
      </c>
      <c r="D93" s="24">
        <v>175</v>
      </c>
      <c r="E93" s="25">
        <v>224</v>
      </c>
      <c r="F93" s="23">
        <f t="shared" si="4"/>
        <v>434</v>
      </c>
      <c r="G93" s="24">
        <v>170</v>
      </c>
      <c r="H93" s="25">
        <v>264</v>
      </c>
      <c r="I93" s="23">
        <f t="shared" si="5"/>
        <v>341</v>
      </c>
      <c r="J93" s="24">
        <v>141</v>
      </c>
      <c r="K93" s="25">
        <v>200</v>
      </c>
    </row>
    <row r="94" spans="2:11" ht="12.75" customHeight="1">
      <c r="B94" s="62">
        <v>79</v>
      </c>
      <c r="C94" s="27">
        <f t="shared" si="3"/>
        <v>435</v>
      </c>
      <c r="D94" s="28">
        <v>178</v>
      </c>
      <c r="E94" s="29">
        <v>257</v>
      </c>
      <c r="F94" s="27">
        <f t="shared" si="4"/>
        <v>441</v>
      </c>
      <c r="G94" s="28">
        <v>170</v>
      </c>
      <c r="H94" s="29">
        <v>271</v>
      </c>
      <c r="I94" s="27">
        <f t="shared" si="5"/>
        <v>336</v>
      </c>
      <c r="J94" s="28">
        <v>122</v>
      </c>
      <c r="K94" s="29">
        <v>214</v>
      </c>
    </row>
    <row r="95" spans="2:11" ht="12.75" customHeight="1">
      <c r="B95" s="18">
        <v>80</v>
      </c>
      <c r="C95" s="23">
        <f t="shared" si="3"/>
        <v>438</v>
      </c>
      <c r="D95" s="24">
        <v>178</v>
      </c>
      <c r="E95" s="25">
        <v>260</v>
      </c>
      <c r="F95" s="23">
        <f t="shared" si="4"/>
        <v>488</v>
      </c>
      <c r="G95" s="24">
        <v>222</v>
      </c>
      <c r="H95" s="25">
        <v>266</v>
      </c>
      <c r="I95" s="23">
        <f t="shared" si="5"/>
        <v>370</v>
      </c>
      <c r="J95" s="24">
        <v>150</v>
      </c>
      <c r="K95" s="25">
        <v>220</v>
      </c>
    </row>
    <row r="96" spans="2:11" ht="12.75" customHeight="1">
      <c r="B96" s="18">
        <v>81</v>
      </c>
      <c r="C96" s="23">
        <f t="shared" si="3"/>
        <v>381</v>
      </c>
      <c r="D96" s="24">
        <v>140</v>
      </c>
      <c r="E96" s="25">
        <v>241</v>
      </c>
      <c r="F96" s="23">
        <f t="shared" si="4"/>
        <v>514</v>
      </c>
      <c r="G96" s="24">
        <v>217</v>
      </c>
      <c r="H96" s="25">
        <v>297</v>
      </c>
      <c r="I96" s="23">
        <f t="shared" si="5"/>
        <v>388</v>
      </c>
      <c r="J96" s="24">
        <v>153</v>
      </c>
      <c r="K96" s="25">
        <v>235</v>
      </c>
    </row>
    <row r="97" spans="2:11" ht="12.75" customHeight="1">
      <c r="B97" s="18">
        <v>82</v>
      </c>
      <c r="C97" s="23">
        <f t="shared" si="3"/>
        <v>370</v>
      </c>
      <c r="D97" s="24">
        <v>149</v>
      </c>
      <c r="E97" s="25">
        <v>221</v>
      </c>
      <c r="F97" s="23">
        <f t="shared" si="4"/>
        <v>419</v>
      </c>
      <c r="G97" s="24">
        <v>161</v>
      </c>
      <c r="H97" s="25">
        <v>258</v>
      </c>
      <c r="I97" s="23">
        <f t="shared" si="5"/>
        <v>337</v>
      </c>
      <c r="J97" s="24">
        <v>119</v>
      </c>
      <c r="K97" s="25">
        <v>218</v>
      </c>
    </row>
    <row r="98" spans="2:11" ht="12.75" customHeight="1">
      <c r="B98" s="18">
        <v>83</v>
      </c>
      <c r="C98" s="23">
        <f t="shared" si="3"/>
        <v>398</v>
      </c>
      <c r="D98" s="24">
        <v>164</v>
      </c>
      <c r="E98" s="25">
        <v>234</v>
      </c>
      <c r="F98" s="23">
        <f t="shared" si="4"/>
        <v>476</v>
      </c>
      <c r="G98" s="24">
        <v>190</v>
      </c>
      <c r="H98" s="25">
        <v>286</v>
      </c>
      <c r="I98" s="23">
        <f t="shared" si="5"/>
        <v>345</v>
      </c>
      <c r="J98" s="24">
        <v>124</v>
      </c>
      <c r="K98" s="25">
        <v>221</v>
      </c>
    </row>
    <row r="99" spans="2:11" ht="12.75" customHeight="1">
      <c r="B99" s="18">
        <v>84</v>
      </c>
      <c r="C99" s="23">
        <f t="shared" si="3"/>
        <v>362</v>
      </c>
      <c r="D99" s="24">
        <v>134</v>
      </c>
      <c r="E99" s="25">
        <v>228</v>
      </c>
      <c r="F99" s="23">
        <f t="shared" si="4"/>
        <v>418</v>
      </c>
      <c r="G99" s="24">
        <v>150</v>
      </c>
      <c r="H99" s="25">
        <v>268</v>
      </c>
      <c r="I99" s="23">
        <f t="shared" si="5"/>
        <v>363</v>
      </c>
      <c r="J99" s="24">
        <v>135</v>
      </c>
      <c r="K99" s="25">
        <v>228</v>
      </c>
    </row>
    <row r="100" spans="2:11" ht="12.75" customHeight="1">
      <c r="B100" s="18">
        <v>85</v>
      </c>
      <c r="C100" s="23">
        <f t="shared" si="3"/>
        <v>380</v>
      </c>
      <c r="D100" s="24">
        <v>136</v>
      </c>
      <c r="E100" s="25">
        <v>244</v>
      </c>
      <c r="F100" s="23">
        <f t="shared" si="4"/>
        <v>432</v>
      </c>
      <c r="G100" s="24">
        <v>154</v>
      </c>
      <c r="H100" s="25">
        <v>278</v>
      </c>
      <c r="I100" s="23">
        <f t="shared" si="5"/>
        <v>312</v>
      </c>
      <c r="J100" s="24">
        <v>110</v>
      </c>
      <c r="K100" s="25">
        <v>202</v>
      </c>
    </row>
    <row r="101" spans="2:11" ht="12.75" customHeight="1">
      <c r="B101" s="18">
        <v>86</v>
      </c>
      <c r="C101" s="23">
        <f t="shared" si="3"/>
        <v>340</v>
      </c>
      <c r="D101" s="24">
        <v>105</v>
      </c>
      <c r="E101" s="25">
        <v>235</v>
      </c>
      <c r="F101" s="23">
        <f t="shared" si="4"/>
        <v>383</v>
      </c>
      <c r="G101" s="24">
        <v>119</v>
      </c>
      <c r="H101" s="25">
        <v>264</v>
      </c>
      <c r="I101" s="23">
        <f t="shared" si="5"/>
        <v>313</v>
      </c>
      <c r="J101" s="24">
        <v>93</v>
      </c>
      <c r="K101" s="25">
        <v>220</v>
      </c>
    </row>
    <row r="102" spans="2:11" ht="12.75" customHeight="1">
      <c r="B102" s="18">
        <v>87</v>
      </c>
      <c r="C102" s="23">
        <f t="shared" si="3"/>
        <v>307</v>
      </c>
      <c r="D102" s="24">
        <v>109</v>
      </c>
      <c r="E102" s="25">
        <v>198</v>
      </c>
      <c r="F102" s="23">
        <f t="shared" si="4"/>
        <v>341</v>
      </c>
      <c r="G102" s="24">
        <v>104</v>
      </c>
      <c r="H102" s="25">
        <v>237</v>
      </c>
      <c r="I102" s="23">
        <f t="shared" si="5"/>
        <v>269</v>
      </c>
      <c r="J102" s="24">
        <v>97</v>
      </c>
      <c r="K102" s="25">
        <v>172</v>
      </c>
    </row>
    <row r="103" spans="2:11" ht="12.75" customHeight="1">
      <c r="B103" s="18">
        <v>88</v>
      </c>
      <c r="C103" s="23">
        <f t="shared" si="3"/>
        <v>261</v>
      </c>
      <c r="D103" s="24">
        <v>73</v>
      </c>
      <c r="E103" s="25">
        <v>188</v>
      </c>
      <c r="F103" s="23">
        <f t="shared" si="4"/>
        <v>359</v>
      </c>
      <c r="G103" s="24">
        <v>112</v>
      </c>
      <c r="H103" s="25">
        <v>247</v>
      </c>
      <c r="I103" s="23">
        <f t="shared" si="5"/>
        <v>309</v>
      </c>
      <c r="J103" s="24">
        <v>99</v>
      </c>
      <c r="K103" s="25">
        <v>210</v>
      </c>
    </row>
    <row r="104" spans="2:11" ht="12.75" customHeight="1">
      <c r="B104" s="62">
        <v>89</v>
      </c>
      <c r="C104" s="27">
        <f t="shared" si="3"/>
        <v>234</v>
      </c>
      <c r="D104" s="28">
        <v>77</v>
      </c>
      <c r="E104" s="29">
        <v>157</v>
      </c>
      <c r="F104" s="27">
        <f t="shared" si="4"/>
        <v>292</v>
      </c>
      <c r="G104" s="28">
        <v>85</v>
      </c>
      <c r="H104" s="29">
        <v>207</v>
      </c>
      <c r="I104" s="27">
        <f t="shared" si="5"/>
        <v>226</v>
      </c>
      <c r="J104" s="28">
        <v>68</v>
      </c>
      <c r="K104" s="29">
        <v>158</v>
      </c>
    </row>
    <row r="105" spans="2:11" ht="12.75" customHeight="1">
      <c r="B105" s="18">
        <v>90</v>
      </c>
      <c r="C105" s="23">
        <f t="shared" si="3"/>
        <v>214</v>
      </c>
      <c r="D105" s="24">
        <v>56</v>
      </c>
      <c r="E105" s="25">
        <v>158</v>
      </c>
      <c r="F105" s="23">
        <f t="shared" si="4"/>
        <v>282</v>
      </c>
      <c r="G105" s="24">
        <v>68</v>
      </c>
      <c r="H105" s="25">
        <v>214</v>
      </c>
      <c r="I105" s="23">
        <f t="shared" si="5"/>
        <v>211</v>
      </c>
      <c r="J105" s="24">
        <v>64</v>
      </c>
      <c r="K105" s="25">
        <v>147</v>
      </c>
    </row>
    <row r="106" spans="2:11" ht="12.75" customHeight="1">
      <c r="B106" s="18">
        <v>91</v>
      </c>
      <c r="C106" s="23">
        <f t="shared" si="3"/>
        <v>206</v>
      </c>
      <c r="D106" s="24">
        <v>57</v>
      </c>
      <c r="E106" s="25">
        <v>149</v>
      </c>
      <c r="F106" s="23">
        <f t="shared" si="4"/>
        <v>243</v>
      </c>
      <c r="G106" s="24">
        <v>60</v>
      </c>
      <c r="H106" s="25">
        <v>183</v>
      </c>
      <c r="I106" s="23">
        <f t="shared" si="5"/>
        <v>177</v>
      </c>
      <c r="J106" s="24">
        <v>43</v>
      </c>
      <c r="K106" s="25">
        <v>134</v>
      </c>
    </row>
    <row r="107" spans="2:11" ht="12.75" customHeight="1">
      <c r="B107" s="18">
        <v>92</v>
      </c>
      <c r="C107" s="23">
        <f t="shared" si="3"/>
        <v>157</v>
      </c>
      <c r="D107" s="24">
        <v>36</v>
      </c>
      <c r="E107" s="25">
        <v>121</v>
      </c>
      <c r="F107" s="23">
        <f t="shared" si="4"/>
        <v>207</v>
      </c>
      <c r="G107" s="24">
        <v>33</v>
      </c>
      <c r="H107" s="25">
        <v>174</v>
      </c>
      <c r="I107" s="23">
        <f t="shared" si="5"/>
        <v>154</v>
      </c>
      <c r="J107" s="24">
        <v>35</v>
      </c>
      <c r="K107" s="25">
        <v>119</v>
      </c>
    </row>
    <row r="108" spans="2:11" ht="12.75" customHeight="1">
      <c r="B108" s="18">
        <v>93</v>
      </c>
      <c r="C108" s="23">
        <f t="shared" si="3"/>
        <v>112</v>
      </c>
      <c r="D108" s="24">
        <v>20</v>
      </c>
      <c r="E108" s="25">
        <v>92</v>
      </c>
      <c r="F108" s="23">
        <f t="shared" si="4"/>
        <v>141</v>
      </c>
      <c r="G108" s="24">
        <v>29</v>
      </c>
      <c r="H108" s="25">
        <v>112</v>
      </c>
      <c r="I108" s="23">
        <f t="shared" si="5"/>
        <v>134</v>
      </c>
      <c r="J108" s="24">
        <v>29</v>
      </c>
      <c r="K108" s="25">
        <v>105</v>
      </c>
    </row>
    <row r="109" spans="2:11" ht="12.75" customHeight="1">
      <c r="B109" s="18">
        <v>94</v>
      </c>
      <c r="C109" s="23">
        <f t="shared" si="3"/>
        <v>100</v>
      </c>
      <c r="D109" s="24">
        <v>23</v>
      </c>
      <c r="E109" s="25">
        <v>77</v>
      </c>
      <c r="F109" s="23">
        <f t="shared" si="4"/>
        <v>113</v>
      </c>
      <c r="G109" s="24">
        <v>24</v>
      </c>
      <c r="H109" s="25">
        <v>89</v>
      </c>
      <c r="I109" s="23">
        <f t="shared" si="5"/>
        <v>76</v>
      </c>
      <c r="J109" s="24">
        <v>15</v>
      </c>
      <c r="K109" s="25">
        <v>61</v>
      </c>
    </row>
    <row r="110" spans="2:11" ht="12.75" customHeight="1">
      <c r="B110" s="18">
        <v>95</v>
      </c>
      <c r="C110" s="23">
        <f t="shared" si="3"/>
        <v>90</v>
      </c>
      <c r="D110" s="24">
        <v>14</v>
      </c>
      <c r="E110" s="25">
        <v>76</v>
      </c>
      <c r="F110" s="23">
        <f t="shared" si="4"/>
        <v>94</v>
      </c>
      <c r="G110" s="24">
        <v>16</v>
      </c>
      <c r="H110" s="25">
        <v>78</v>
      </c>
      <c r="I110" s="23">
        <f t="shared" si="5"/>
        <v>71</v>
      </c>
      <c r="J110" s="24">
        <v>15</v>
      </c>
      <c r="K110" s="25">
        <v>56</v>
      </c>
    </row>
    <row r="111" spans="2:11" ht="12.75" customHeight="1">
      <c r="B111" s="18">
        <v>96</v>
      </c>
      <c r="C111" s="23">
        <f t="shared" si="3"/>
        <v>66</v>
      </c>
      <c r="D111" s="24">
        <v>5</v>
      </c>
      <c r="E111" s="25">
        <v>61</v>
      </c>
      <c r="F111" s="23">
        <f t="shared" si="4"/>
        <v>80</v>
      </c>
      <c r="G111" s="24">
        <v>17</v>
      </c>
      <c r="H111" s="25">
        <v>63</v>
      </c>
      <c r="I111" s="23">
        <f t="shared" si="5"/>
        <v>41</v>
      </c>
      <c r="J111" s="24">
        <v>5</v>
      </c>
      <c r="K111" s="25">
        <v>36</v>
      </c>
    </row>
    <row r="112" spans="2:11" ht="12.75" customHeight="1">
      <c r="B112" s="18">
        <v>97</v>
      </c>
      <c r="C112" s="23">
        <f t="shared" si="3"/>
        <v>47</v>
      </c>
      <c r="D112" s="24">
        <v>8</v>
      </c>
      <c r="E112" s="25">
        <v>39</v>
      </c>
      <c r="F112" s="23">
        <f t="shared" si="4"/>
        <v>52</v>
      </c>
      <c r="G112" s="24">
        <v>5</v>
      </c>
      <c r="H112" s="25">
        <v>47</v>
      </c>
      <c r="I112" s="23">
        <f t="shared" si="5"/>
        <v>28</v>
      </c>
      <c r="J112" s="24">
        <v>6</v>
      </c>
      <c r="K112" s="25">
        <v>22</v>
      </c>
    </row>
    <row r="113" spans="2:11" ht="12.75" customHeight="1">
      <c r="B113" s="18">
        <v>98</v>
      </c>
      <c r="C113" s="23">
        <f t="shared" si="3"/>
        <v>47</v>
      </c>
      <c r="D113" s="24">
        <v>5</v>
      </c>
      <c r="E113" s="25">
        <v>42</v>
      </c>
      <c r="F113" s="23">
        <f t="shared" si="4"/>
        <v>18</v>
      </c>
      <c r="G113" s="24">
        <v>-1</v>
      </c>
      <c r="H113" s="25">
        <v>19</v>
      </c>
      <c r="I113" s="23">
        <f t="shared" si="5"/>
        <v>22</v>
      </c>
      <c r="J113" s="24">
        <v>3</v>
      </c>
      <c r="K113" s="25">
        <v>19</v>
      </c>
    </row>
    <row r="114" spans="2:11" ht="12.75" customHeight="1">
      <c r="B114" s="62">
        <v>99</v>
      </c>
      <c r="C114" s="27">
        <f t="shared" si="3"/>
        <v>23</v>
      </c>
      <c r="D114" s="28">
        <v>1</v>
      </c>
      <c r="E114" s="29">
        <v>22</v>
      </c>
      <c r="F114" s="27">
        <f t="shared" si="4"/>
        <v>24</v>
      </c>
      <c r="G114" s="28">
        <v>2</v>
      </c>
      <c r="H114" s="29">
        <v>22</v>
      </c>
      <c r="I114" s="27">
        <f t="shared" si="5"/>
        <v>16</v>
      </c>
      <c r="J114" s="28">
        <v>1</v>
      </c>
      <c r="K114" s="29">
        <v>15</v>
      </c>
    </row>
    <row r="115" spans="2:11" ht="12.75" customHeight="1">
      <c r="B115" s="18" t="s">
        <v>9</v>
      </c>
      <c r="C115" s="23">
        <f t="shared" si="3"/>
        <v>49</v>
      </c>
      <c r="D115" s="36">
        <v>8</v>
      </c>
      <c r="E115" s="37">
        <v>41</v>
      </c>
      <c r="F115" s="23">
        <f t="shared" si="4"/>
        <v>50</v>
      </c>
      <c r="G115" s="24">
        <v>4</v>
      </c>
      <c r="H115" s="25">
        <v>46</v>
      </c>
      <c r="I115" s="23">
        <f t="shared" si="5"/>
        <v>23</v>
      </c>
      <c r="J115" s="24">
        <v>5</v>
      </c>
      <c r="K115" s="25">
        <v>18</v>
      </c>
    </row>
    <row r="116" spans="2:11" ht="12.75" customHeight="1">
      <c r="B116" s="18" t="s">
        <v>10</v>
      </c>
      <c r="C116" s="23">
        <f t="shared" si="3"/>
        <v>20</v>
      </c>
      <c r="D116" s="24">
        <v>10</v>
      </c>
      <c r="E116" s="25">
        <v>10</v>
      </c>
      <c r="F116" s="23">
        <f t="shared" si="4"/>
        <v>26</v>
      </c>
      <c r="G116" s="24">
        <v>12</v>
      </c>
      <c r="H116" s="25">
        <v>14</v>
      </c>
      <c r="I116" s="23">
        <f t="shared" si="5"/>
        <v>162</v>
      </c>
      <c r="J116" s="24">
        <v>78</v>
      </c>
      <c r="K116" s="25">
        <v>84</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1772</v>
      </c>
      <c r="D119" s="24">
        <f>SUM(D8:D12)</f>
        <v>911</v>
      </c>
      <c r="E119" s="25">
        <f>SUM(E8:E12)</f>
        <v>861</v>
      </c>
      <c r="F119" s="23">
        <f t="shared" ref="F119:F139" si="7">G119+H119</f>
        <v>1208</v>
      </c>
      <c r="G119" s="24">
        <f>SUM(G8:G12)</f>
        <v>615</v>
      </c>
      <c r="H119" s="25">
        <f>SUM(H8:H12)</f>
        <v>593</v>
      </c>
      <c r="I119" s="23">
        <f t="shared" ref="I119:I139" si="8">J119+K119</f>
        <v>898</v>
      </c>
      <c r="J119" s="24">
        <f>SUM(J8:J12)</f>
        <v>472</v>
      </c>
      <c r="K119" s="25">
        <f>SUM(K8:K12)</f>
        <v>426</v>
      </c>
    </row>
    <row r="120" spans="2:11" ht="12.75" customHeight="1">
      <c r="B120" s="18" t="s">
        <v>13</v>
      </c>
      <c r="C120" s="23">
        <f t="shared" si="6"/>
        <v>2064</v>
      </c>
      <c r="D120" s="24">
        <f>SUM(D13:D17)</f>
        <v>1057</v>
      </c>
      <c r="E120" s="25">
        <f>SUM(E13:E17)</f>
        <v>1007</v>
      </c>
      <c r="F120" s="23">
        <f t="shared" si="7"/>
        <v>1317</v>
      </c>
      <c r="G120" s="24">
        <f>SUM(G13:G17)</f>
        <v>680</v>
      </c>
      <c r="H120" s="25">
        <f>SUM(H13:H17)</f>
        <v>637</v>
      </c>
      <c r="I120" s="23">
        <f t="shared" si="8"/>
        <v>936</v>
      </c>
      <c r="J120" s="24">
        <f>SUM(J13:J17)</f>
        <v>506</v>
      </c>
      <c r="K120" s="25">
        <f>SUM(K13:K17)</f>
        <v>430</v>
      </c>
    </row>
    <row r="121" spans="2:11" ht="12.75" customHeight="1">
      <c r="B121" s="18" t="s">
        <v>14</v>
      </c>
      <c r="C121" s="23">
        <f t="shared" si="6"/>
        <v>2025</v>
      </c>
      <c r="D121" s="24">
        <f>SUM(D18:D22)</f>
        <v>1047</v>
      </c>
      <c r="E121" s="25">
        <f>SUM(E18:E22)</f>
        <v>978</v>
      </c>
      <c r="F121" s="23">
        <f t="shared" si="7"/>
        <v>1399</v>
      </c>
      <c r="G121" s="24">
        <f>SUM(G18:G22)</f>
        <v>686</v>
      </c>
      <c r="H121" s="25">
        <f>SUM(H18:H22)</f>
        <v>713</v>
      </c>
      <c r="I121" s="23">
        <f t="shared" si="8"/>
        <v>952</v>
      </c>
      <c r="J121" s="24">
        <f>SUM(J18:J22)</f>
        <v>484</v>
      </c>
      <c r="K121" s="25">
        <f>SUM(K18:K22)</f>
        <v>468</v>
      </c>
    </row>
    <row r="122" spans="2:11" ht="12.75" customHeight="1">
      <c r="B122" s="18" t="s">
        <v>15</v>
      </c>
      <c r="C122" s="23">
        <f t="shared" si="6"/>
        <v>1835</v>
      </c>
      <c r="D122" s="24">
        <f>SUM(D23:D27)</f>
        <v>927</v>
      </c>
      <c r="E122" s="25">
        <f>SUM(E23:E27)</f>
        <v>908</v>
      </c>
      <c r="F122" s="23">
        <f t="shared" si="7"/>
        <v>1402</v>
      </c>
      <c r="G122" s="24">
        <f>SUM(G23:G27)</f>
        <v>693</v>
      </c>
      <c r="H122" s="25">
        <f>SUM(H23:H27)</f>
        <v>709</v>
      </c>
      <c r="I122" s="23">
        <f t="shared" si="8"/>
        <v>942</v>
      </c>
      <c r="J122" s="24">
        <f>SUM(J23:J27)</f>
        <v>441</v>
      </c>
      <c r="K122" s="25">
        <f>SUM(K23:K27)</f>
        <v>501</v>
      </c>
    </row>
    <row r="123" spans="2:11" ht="12.75" customHeight="1">
      <c r="B123" s="18" t="s">
        <v>16</v>
      </c>
      <c r="C123" s="23">
        <f t="shared" si="6"/>
        <v>782</v>
      </c>
      <c r="D123" s="24">
        <f>SUM(D28:D32)</f>
        <v>394</v>
      </c>
      <c r="E123" s="25">
        <f>SUM(E28:E32)</f>
        <v>388</v>
      </c>
      <c r="F123" s="23">
        <f t="shared" si="7"/>
        <v>909</v>
      </c>
      <c r="G123" s="24">
        <f>SUM(G28:G32)</f>
        <v>455</v>
      </c>
      <c r="H123" s="25">
        <f>SUM(H28:H32)</f>
        <v>454</v>
      </c>
      <c r="I123" s="23">
        <f t="shared" si="8"/>
        <v>511</v>
      </c>
      <c r="J123" s="24">
        <f>SUM(J28:J32)</f>
        <v>305</v>
      </c>
      <c r="K123" s="25">
        <f>SUM(K28:K32)</f>
        <v>206</v>
      </c>
    </row>
    <row r="124" spans="2:11" ht="12.75" customHeight="1">
      <c r="B124" s="18" t="s">
        <v>17</v>
      </c>
      <c r="C124" s="23">
        <f t="shared" si="6"/>
        <v>1333</v>
      </c>
      <c r="D124" s="24">
        <f>SUM(D33:D37)</f>
        <v>666</v>
      </c>
      <c r="E124" s="25">
        <f>SUM(E33:E37)</f>
        <v>667</v>
      </c>
      <c r="F124" s="23">
        <f t="shared" si="7"/>
        <v>1047</v>
      </c>
      <c r="G124" s="24">
        <f>SUM(G33:G37)</f>
        <v>543</v>
      </c>
      <c r="H124" s="25">
        <f>SUM(H33:H37)</f>
        <v>504</v>
      </c>
      <c r="I124" s="23">
        <f t="shared" si="8"/>
        <v>753</v>
      </c>
      <c r="J124" s="24">
        <f>SUM(J33:J37)</f>
        <v>391</v>
      </c>
      <c r="K124" s="25">
        <f>SUM(K33:K37)</f>
        <v>362</v>
      </c>
    </row>
    <row r="125" spans="2:11" ht="12.75" customHeight="1">
      <c r="B125" s="18" t="s">
        <v>18</v>
      </c>
      <c r="C125" s="23">
        <f t="shared" si="6"/>
        <v>1994</v>
      </c>
      <c r="D125" s="24">
        <f>SUM(D38:D42)</f>
        <v>952</v>
      </c>
      <c r="E125" s="25">
        <f>SUM(E38:E42)</f>
        <v>1042</v>
      </c>
      <c r="F125" s="23">
        <f t="shared" si="7"/>
        <v>1498</v>
      </c>
      <c r="G125" s="24">
        <f>SUM(G38:G42)</f>
        <v>766</v>
      </c>
      <c r="H125" s="25">
        <f>SUM(H38:H42)</f>
        <v>732</v>
      </c>
      <c r="I125" s="23">
        <f t="shared" si="8"/>
        <v>1020</v>
      </c>
      <c r="J125" s="24">
        <f>SUM(J38:J42)</f>
        <v>493</v>
      </c>
      <c r="K125" s="25">
        <f>SUM(K38:K42)</f>
        <v>527</v>
      </c>
    </row>
    <row r="126" spans="2:11" ht="12.75" customHeight="1">
      <c r="B126" s="18" t="s">
        <v>19</v>
      </c>
      <c r="C126" s="23">
        <f t="shared" si="6"/>
        <v>2443</v>
      </c>
      <c r="D126" s="24">
        <f>SUM(D43:D47)</f>
        <v>1151</v>
      </c>
      <c r="E126" s="25">
        <f>SUM(E43:E47)</f>
        <v>1292</v>
      </c>
      <c r="F126" s="23">
        <f t="shared" si="7"/>
        <v>1630</v>
      </c>
      <c r="G126" s="24">
        <f>SUM(G43:G47)</f>
        <v>823</v>
      </c>
      <c r="H126" s="25">
        <f>SUM(H43:H47)</f>
        <v>807</v>
      </c>
      <c r="I126" s="23">
        <f t="shared" si="8"/>
        <v>1108</v>
      </c>
      <c r="J126" s="24">
        <f>SUM(J43:J47)</f>
        <v>553</v>
      </c>
      <c r="K126" s="25">
        <f>SUM(K43:K47)</f>
        <v>555</v>
      </c>
    </row>
    <row r="127" spans="2:11" ht="12.75" customHeight="1">
      <c r="B127" s="18" t="s">
        <v>20</v>
      </c>
      <c r="C127" s="23">
        <f t="shared" si="6"/>
        <v>2644</v>
      </c>
      <c r="D127" s="24">
        <f>SUM(D48:D52)</f>
        <v>1316</v>
      </c>
      <c r="E127" s="25">
        <f>SUM(E48:E52)</f>
        <v>1328</v>
      </c>
      <c r="F127" s="23">
        <f t="shared" si="7"/>
        <v>1743</v>
      </c>
      <c r="G127" s="24">
        <f>SUM(G48:G52)</f>
        <v>857</v>
      </c>
      <c r="H127" s="25">
        <f>SUM(H48:H52)</f>
        <v>886</v>
      </c>
      <c r="I127" s="23">
        <f t="shared" si="8"/>
        <v>1308</v>
      </c>
      <c r="J127" s="24">
        <f>SUM(J48:J52)</f>
        <v>659</v>
      </c>
      <c r="K127" s="25">
        <f>SUM(K48:K52)</f>
        <v>649</v>
      </c>
    </row>
    <row r="128" spans="2:11" ht="12.75" customHeight="1">
      <c r="B128" s="18" t="s">
        <v>21</v>
      </c>
      <c r="C128" s="23">
        <f t="shared" si="6"/>
        <v>2633</v>
      </c>
      <c r="D128" s="24">
        <f>SUM(D53:D57)</f>
        <v>1302</v>
      </c>
      <c r="E128" s="25">
        <f>SUM(E53:E57)</f>
        <v>1331</v>
      </c>
      <c r="F128" s="23">
        <f t="shared" si="7"/>
        <v>1695</v>
      </c>
      <c r="G128" s="24">
        <f>SUM(G53:G57)</f>
        <v>809</v>
      </c>
      <c r="H128" s="25">
        <f>SUM(H53:H57)</f>
        <v>886</v>
      </c>
      <c r="I128" s="23">
        <f t="shared" si="8"/>
        <v>1369</v>
      </c>
      <c r="J128" s="24">
        <f>SUM(J53:J57)</f>
        <v>682</v>
      </c>
      <c r="K128" s="25">
        <f>SUM(K53:K57)</f>
        <v>687</v>
      </c>
    </row>
    <row r="129" spans="2:11" ht="12.75" customHeight="1">
      <c r="B129" s="18" t="s">
        <v>22</v>
      </c>
      <c r="C129" s="23">
        <f t="shared" si="6"/>
        <v>2647</v>
      </c>
      <c r="D129" s="24">
        <f>SUM(D58:D62)</f>
        <v>1317</v>
      </c>
      <c r="E129" s="25">
        <f>SUM(E58:E62)</f>
        <v>1330</v>
      </c>
      <c r="F129" s="23">
        <f t="shared" si="7"/>
        <v>1839</v>
      </c>
      <c r="G129" s="24">
        <f>SUM(G58:G62)</f>
        <v>899</v>
      </c>
      <c r="H129" s="25">
        <f>SUM(H58:H62)</f>
        <v>940</v>
      </c>
      <c r="I129" s="23">
        <f t="shared" si="8"/>
        <v>1359</v>
      </c>
      <c r="J129" s="24">
        <f>SUM(J58:J62)</f>
        <v>645</v>
      </c>
      <c r="K129" s="25">
        <f>SUM(K58:K62)</f>
        <v>714</v>
      </c>
    </row>
    <row r="130" spans="2:11" ht="12.75" customHeight="1">
      <c r="B130" s="18" t="s">
        <v>23</v>
      </c>
      <c r="C130" s="23">
        <f t="shared" si="6"/>
        <v>3019</v>
      </c>
      <c r="D130" s="24">
        <f>SUM(D63:D67)</f>
        <v>1527</v>
      </c>
      <c r="E130" s="25">
        <f>SUM(E63:E67)</f>
        <v>1492</v>
      </c>
      <c r="F130" s="23">
        <f t="shared" si="7"/>
        <v>2535</v>
      </c>
      <c r="G130" s="24">
        <f>SUM(G63:G67)</f>
        <v>1234</v>
      </c>
      <c r="H130" s="25">
        <f>SUM(H63:H67)</f>
        <v>1301</v>
      </c>
      <c r="I130" s="23">
        <f t="shared" si="8"/>
        <v>1648</v>
      </c>
      <c r="J130" s="24">
        <f>SUM(J63:J67)</f>
        <v>811</v>
      </c>
      <c r="K130" s="25">
        <f>SUM(K63:K67)</f>
        <v>837</v>
      </c>
    </row>
    <row r="131" spans="2:11" ht="12.75" customHeight="1">
      <c r="B131" s="18" t="s">
        <v>24</v>
      </c>
      <c r="C131" s="23">
        <f t="shared" si="6"/>
        <v>3519</v>
      </c>
      <c r="D131" s="24">
        <f>SUM(D68:D72)</f>
        <v>1762</v>
      </c>
      <c r="E131" s="25">
        <f>SUM(E68:E72)</f>
        <v>1757</v>
      </c>
      <c r="F131" s="23">
        <f t="shared" si="7"/>
        <v>3059</v>
      </c>
      <c r="G131" s="24">
        <f>SUM(G68:G72)</f>
        <v>1508</v>
      </c>
      <c r="H131" s="25">
        <f>SUM(H68:H72)</f>
        <v>1551</v>
      </c>
      <c r="I131" s="23">
        <f t="shared" si="8"/>
        <v>2041</v>
      </c>
      <c r="J131" s="24">
        <f>SUM(J68:J72)</f>
        <v>968</v>
      </c>
      <c r="K131" s="25">
        <f>SUM(K68:K72)</f>
        <v>1073</v>
      </c>
    </row>
    <row r="132" spans="2:11" ht="12.75" customHeight="1">
      <c r="B132" s="18" t="s">
        <v>25</v>
      </c>
      <c r="C132" s="23">
        <f t="shared" si="6"/>
        <v>3572</v>
      </c>
      <c r="D132" s="24">
        <f>SUM(D80:D84)</f>
        <v>1716</v>
      </c>
      <c r="E132" s="25">
        <f>SUM(E80:E84)</f>
        <v>1856</v>
      </c>
      <c r="F132" s="23">
        <f t="shared" si="7"/>
        <v>3267</v>
      </c>
      <c r="G132" s="24">
        <f>SUM(G80:G84)</f>
        <v>1701</v>
      </c>
      <c r="H132" s="25">
        <f>SUM(H80:H84)</f>
        <v>1566</v>
      </c>
      <c r="I132" s="23">
        <f t="shared" si="8"/>
        <v>2469</v>
      </c>
      <c r="J132" s="24">
        <f>SUM(J80:J84)</f>
        <v>1230</v>
      </c>
      <c r="K132" s="25">
        <f>SUM(K80:K84)</f>
        <v>1239</v>
      </c>
    </row>
    <row r="133" spans="2:11" ht="12.75" customHeight="1">
      <c r="B133" s="18" t="s">
        <v>26</v>
      </c>
      <c r="C133" s="23">
        <f t="shared" si="6"/>
        <v>2581</v>
      </c>
      <c r="D133" s="24">
        <f>SUM(D85:D89)</f>
        <v>1158</v>
      </c>
      <c r="E133" s="25">
        <f>SUM(E85:E89)</f>
        <v>1423</v>
      </c>
      <c r="F133" s="23">
        <f t="shared" si="7"/>
        <v>2307</v>
      </c>
      <c r="G133" s="24">
        <f>SUM(G85:G89)</f>
        <v>1098</v>
      </c>
      <c r="H133" s="25">
        <f>SUM(H85:H89)</f>
        <v>1209</v>
      </c>
      <c r="I133" s="23">
        <f t="shared" si="8"/>
        <v>1914</v>
      </c>
      <c r="J133" s="24">
        <f>SUM(J85:J89)</f>
        <v>908</v>
      </c>
      <c r="K133" s="25">
        <f>SUM(K85:K89)</f>
        <v>1006</v>
      </c>
    </row>
    <row r="134" spans="2:11" ht="12.75" customHeight="1">
      <c r="B134" s="18" t="s">
        <v>27</v>
      </c>
      <c r="C134" s="23">
        <f t="shared" si="6"/>
        <v>2228</v>
      </c>
      <c r="D134" s="24">
        <f>SUM(D90:D94)</f>
        <v>951</v>
      </c>
      <c r="E134" s="25">
        <f>SUM(E90:E94)</f>
        <v>1277</v>
      </c>
      <c r="F134" s="23">
        <f t="shared" si="7"/>
        <v>2237</v>
      </c>
      <c r="G134" s="24">
        <f>SUM(G90:G94)</f>
        <v>929</v>
      </c>
      <c r="H134" s="25">
        <f>SUM(H90:H94)</f>
        <v>1308</v>
      </c>
      <c r="I134" s="23">
        <f t="shared" si="8"/>
        <v>1778</v>
      </c>
      <c r="J134" s="24">
        <f>SUM(J90:J94)</f>
        <v>753</v>
      </c>
      <c r="K134" s="25">
        <f>SUM(K90:K94)</f>
        <v>1025</v>
      </c>
    </row>
    <row r="135" spans="2:11" ht="12.75" customHeight="1">
      <c r="B135" s="18" t="s">
        <v>28</v>
      </c>
      <c r="C135" s="23">
        <f t="shared" si="6"/>
        <v>1949</v>
      </c>
      <c r="D135" s="24">
        <f>SUM(D95:D99)</f>
        <v>765</v>
      </c>
      <c r="E135" s="25">
        <f>SUM(E95:E99)</f>
        <v>1184</v>
      </c>
      <c r="F135" s="23">
        <f t="shared" si="7"/>
        <v>2315</v>
      </c>
      <c r="G135" s="24">
        <f>SUM(G95:G99)</f>
        <v>940</v>
      </c>
      <c r="H135" s="25">
        <f>SUM(H95:H99)</f>
        <v>1375</v>
      </c>
      <c r="I135" s="23">
        <f t="shared" si="8"/>
        <v>1803</v>
      </c>
      <c r="J135" s="24">
        <f>SUM(J95:J99)</f>
        <v>681</v>
      </c>
      <c r="K135" s="25">
        <f>SUM(K95:K99)</f>
        <v>1122</v>
      </c>
    </row>
    <row r="136" spans="2:11" ht="12.75" customHeight="1">
      <c r="B136" s="18" t="s">
        <v>29</v>
      </c>
      <c r="C136" s="23">
        <f t="shared" si="6"/>
        <v>1522</v>
      </c>
      <c r="D136" s="24">
        <f>SUM(D100:D104)</f>
        <v>500</v>
      </c>
      <c r="E136" s="25">
        <f>SUM(E100:E104)</f>
        <v>1022</v>
      </c>
      <c r="F136" s="23">
        <f t="shared" si="7"/>
        <v>1807</v>
      </c>
      <c r="G136" s="24">
        <f>SUM(G100:G104)</f>
        <v>574</v>
      </c>
      <c r="H136" s="25">
        <f>SUM(H100:H104)</f>
        <v>1233</v>
      </c>
      <c r="I136" s="23">
        <f t="shared" si="8"/>
        <v>1429</v>
      </c>
      <c r="J136" s="24">
        <f>SUM(J100:J104)</f>
        <v>467</v>
      </c>
      <c r="K136" s="25">
        <f>SUM(K100:K104)</f>
        <v>962</v>
      </c>
    </row>
    <row r="137" spans="2:11" ht="12.75" customHeight="1">
      <c r="B137" s="18" t="s">
        <v>30</v>
      </c>
      <c r="C137" s="23">
        <f t="shared" si="6"/>
        <v>789</v>
      </c>
      <c r="D137" s="24">
        <f>SUM(D105:D109)</f>
        <v>192</v>
      </c>
      <c r="E137" s="25">
        <f>SUM(E105:E109)</f>
        <v>597</v>
      </c>
      <c r="F137" s="23">
        <f t="shared" si="7"/>
        <v>986</v>
      </c>
      <c r="G137" s="24">
        <f>SUM(G105:G109)</f>
        <v>214</v>
      </c>
      <c r="H137" s="25">
        <f>SUM(H105:H109)</f>
        <v>772</v>
      </c>
      <c r="I137" s="23">
        <f t="shared" si="8"/>
        <v>752</v>
      </c>
      <c r="J137" s="24">
        <f>SUM(J105:J109)</f>
        <v>186</v>
      </c>
      <c r="K137" s="25">
        <f>SUM(K105:K109)</f>
        <v>566</v>
      </c>
    </row>
    <row r="138" spans="2:11" ht="12.75" customHeight="1">
      <c r="B138" s="18" t="s">
        <v>31</v>
      </c>
      <c r="C138" s="23">
        <f t="shared" si="6"/>
        <v>273</v>
      </c>
      <c r="D138" s="24">
        <f>SUM(D110:D114)</f>
        <v>33</v>
      </c>
      <c r="E138" s="25">
        <f>SUM(E110:E114)</f>
        <v>240</v>
      </c>
      <c r="F138" s="23">
        <f t="shared" si="7"/>
        <v>268</v>
      </c>
      <c r="G138" s="24">
        <f>SUM(G110:G114)</f>
        <v>39</v>
      </c>
      <c r="H138" s="25">
        <f>SUM(H110:H114)</f>
        <v>229</v>
      </c>
      <c r="I138" s="23">
        <f t="shared" si="8"/>
        <v>178</v>
      </c>
      <c r="J138" s="24">
        <f>SUM(J110:J114)</f>
        <v>30</v>
      </c>
      <c r="K138" s="25">
        <f>SUM(K110:K114)</f>
        <v>148</v>
      </c>
    </row>
    <row r="139" spans="2:11" ht="12.75" customHeight="1">
      <c r="B139" s="18" t="s">
        <v>9</v>
      </c>
      <c r="C139" s="23">
        <f t="shared" si="6"/>
        <v>49</v>
      </c>
      <c r="D139" s="24">
        <f>SUM(D115)</f>
        <v>8</v>
      </c>
      <c r="E139" s="25">
        <f>SUM(E115)</f>
        <v>41</v>
      </c>
      <c r="F139" s="23">
        <f t="shared" si="7"/>
        <v>50</v>
      </c>
      <c r="G139" s="24">
        <f>SUM(G115)</f>
        <v>4</v>
      </c>
      <c r="H139" s="25">
        <f>SUM(H115)</f>
        <v>46</v>
      </c>
      <c r="I139" s="23">
        <f t="shared" si="8"/>
        <v>23</v>
      </c>
      <c r="J139" s="24">
        <f>SUM(J115)</f>
        <v>5</v>
      </c>
      <c r="K139" s="25">
        <f>SUM(K115)</f>
        <v>18</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5861</v>
      </c>
      <c r="D142" s="24">
        <f t="shared" si="9"/>
        <v>3015</v>
      </c>
      <c r="E142" s="25">
        <f t="shared" si="9"/>
        <v>2846</v>
      </c>
      <c r="F142" s="23">
        <f t="shared" si="9"/>
        <v>3924</v>
      </c>
      <c r="G142" s="24">
        <f t="shared" si="9"/>
        <v>1981</v>
      </c>
      <c r="H142" s="25">
        <f t="shared" si="9"/>
        <v>1943</v>
      </c>
      <c r="I142" s="23">
        <f t="shared" si="9"/>
        <v>2786</v>
      </c>
      <c r="J142" s="24">
        <f t="shared" si="9"/>
        <v>1462</v>
      </c>
      <c r="K142" s="25">
        <f t="shared" si="9"/>
        <v>1324</v>
      </c>
    </row>
    <row r="143" spans="2:11" ht="12.75" customHeight="1">
      <c r="B143" s="67" t="s">
        <v>34</v>
      </c>
      <c r="C143" s="23">
        <f t="shared" ref="C143:K143" si="10">SUM(C122:C131)</f>
        <v>22849</v>
      </c>
      <c r="D143" s="24">
        <f t="shared" si="10"/>
        <v>11314</v>
      </c>
      <c r="E143" s="25">
        <f t="shared" si="10"/>
        <v>11535</v>
      </c>
      <c r="F143" s="23">
        <f t="shared" si="10"/>
        <v>17357</v>
      </c>
      <c r="G143" s="24">
        <f t="shared" si="10"/>
        <v>8587</v>
      </c>
      <c r="H143" s="25">
        <f t="shared" si="10"/>
        <v>8770</v>
      </c>
      <c r="I143" s="23">
        <f t="shared" si="10"/>
        <v>12059</v>
      </c>
      <c r="J143" s="24">
        <f t="shared" si="10"/>
        <v>5948</v>
      </c>
      <c r="K143" s="25">
        <f t="shared" si="10"/>
        <v>6111</v>
      </c>
    </row>
    <row r="144" spans="2:11" ht="12.75" customHeight="1">
      <c r="B144" s="67" t="s">
        <v>35</v>
      </c>
      <c r="C144" s="23">
        <f t="shared" ref="C144:K144" si="11">SUM(C132:C139)</f>
        <v>12963</v>
      </c>
      <c r="D144" s="24">
        <f t="shared" si="11"/>
        <v>5323</v>
      </c>
      <c r="E144" s="25">
        <f t="shared" si="11"/>
        <v>7640</v>
      </c>
      <c r="F144" s="23">
        <f t="shared" si="11"/>
        <v>13237</v>
      </c>
      <c r="G144" s="24">
        <f t="shared" si="11"/>
        <v>5499</v>
      </c>
      <c r="H144" s="25">
        <f t="shared" si="11"/>
        <v>7738</v>
      </c>
      <c r="I144" s="23">
        <f t="shared" si="11"/>
        <v>10346</v>
      </c>
      <c r="J144" s="24">
        <f t="shared" si="11"/>
        <v>4260</v>
      </c>
      <c r="K144" s="25">
        <f t="shared" si="11"/>
        <v>6086</v>
      </c>
    </row>
    <row r="145" spans="2:11" ht="12.75" customHeight="1">
      <c r="B145" s="67" t="s">
        <v>36</v>
      </c>
      <c r="C145" s="23">
        <f t="shared" ref="C145:K145" si="12">SUM(C134:C139)</f>
        <v>6810</v>
      </c>
      <c r="D145" s="24">
        <f t="shared" si="12"/>
        <v>2449</v>
      </c>
      <c r="E145" s="25">
        <f t="shared" si="12"/>
        <v>4361</v>
      </c>
      <c r="F145" s="23">
        <f t="shared" si="12"/>
        <v>7663</v>
      </c>
      <c r="G145" s="24">
        <f t="shared" si="12"/>
        <v>2700</v>
      </c>
      <c r="H145" s="25">
        <f t="shared" si="12"/>
        <v>4963</v>
      </c>
      <c r="I145" s="23">
        <f t="shared" si="12"/>
        <v>5963</v>
      </c>
      <c r="J145" s="24">
        <f t="shared" si="12"/>
        <v>2122</v>
      </c>
      <c r="K145" s="25">
        <f t="shared" si="12"/>
        <v>3841</v>
      </c>
    </row>
    <row r="146" spans="2:11" ht="12.75" customHeight="1">
      <c r="B146" s="68" t="s">
        <v>37</v>
      </c>
      <c r="C146" s="47"/>
      <c r="D146" s="48"/>
      <c r="E146" s="49"/>
      <c r="F146" s="47"/>
      <c r="G146" s="48"/>
      <c r="H146" s="49"/>
      <c r="I146" s="47"/>
      <c r="J146" s="48"/>
      <c r="K146" s="49"/>
    </row>
    <row r="147" spans="2:11" ht="12.75" customHeight="1">
      <c r="B147" s="67" t="s">
        <v>33</v>
      </c>
      <c r="C147" s="50">
        <f>C142/($C$6-$C$116)*100</f>
        <v>14.064262232140715</v>
      </c>
      <c r="D147" s="51">
        <f>D142/($D$6-$D$116)*100</f>
        <v>15.341949928760432</v>
      </c>
      <c r="E147" s="52">
        <f>E142/($E$6-$E$116)*100</f>
        <v>12.924027065074247</v>
      </c>
      <c r="F147" s="50">
        <f>F142/($F$6-$F$116)*100</f>
        <v>11.367981922475231</v>
      </c>
      <c r="G147" s="51">
        <f>G142/($G$6-$G$116)*100</f>
        <v>12.32961971743325</v>
      </c>
      <c r="H147" s="52">
        <f>H142/($H$6-$H$116)*100</f>
        <v>10.530594547720991</v>
      </c>
      <c r="I147" s="50">
        <f>I142/($I$6-$I$116)*100</f>
        <v>11.059505378905165</v>
      </c>
      <c r="J147" s="51">
        <f>J142/($J$6-$J$116)*100</f>
        <v>12.52784918594687</v>
      </c>
      <c r="K147" s="52">
        <f>K142/($K$6-$K$116)*100</f>
        <v>9.7921751349752242</v>
      </c>
    </row>
    <row r="148" spans="2:11" ht="12.75" customHeight="1">
      <c r="B148" s="67" t="s">
        <v>34</v>
      </c>
      <c r="C148" s="50">
        <f t="shared" ref="C148:C150" si="13">C143/($C$6-$C$116)*100</f>
        <v>54.829265951575358</v>
      </c>
      <c r="D148" s="51">
        <f t="shared" ref="D148:D150" si="14">D143/($D$6-$D$116)*100</f>
        <v>57.571748422552417</v>
      </c>
      <c r="E148" s="52">
        <f t="shared" ref="E148:E150" si="15">E143/($E$6-$E$116)*100</f>
        <v>52.381817356160035</v>
      </c>
      <c r="F148" s="50">
        <f t="shared" ref="F148:F150" si="16">F143/($F$6-$F$116)*100</f>
        <v>50.283909844139288</v>
      </c>
      <c r="G148" s="51">
        <f t="shared" ref="G148:G150" si="17">G143/($G$6-$G$116)*100</f>
        <v>53.444949274911316</v>
      </c>
      <c r="H148" s="52">
        <f t="shared" ref="H148:H150" si="18">H143/($H$6-$H$116)*100</f>
        <v>47.531299116579042</v>
      </c>
      <c r="I148" s="50">
        <f t="shared" ref="I148:I150" si="19">I143/($I$6-$I$116)*100</f>
        <v>47.87027112857767</v>
      </c>
      <c r="J148" s="51">
        <f t="shared" ref="J148:J150" si="20">J143/($J$6-$J$116)*100</f>
        <v>50.968294772922022</v>
      </c>
      <c r="K148" s="52">
        <f t="shared" ref="K148:K150" si="21">K143/($K$6-$K$116)*100</f>
        <v>45.196361215886398</v>
      </c>
    </row>
    <row r="149" spans="2:11" ht="12.75" customHeight="1">
      <c r="B149" s="67" t="s">
        <v>35</v>
      </c>
      <c r="C149" s="50">
        <f t="shared" si="13"/>
        <v>31.106471816283925</v>
      </c>
      <c r="D149" s="51">
        <f t="shared" si="14"/>
        <v>27.086301648687154</v>
      </c>
      <c r="E149" s="52">
        <f t="shared" si="15"/>
        <v>34.694155578765724</v>
      </c>
      <c r="F149" s="50">
        <f t="shared" si="16"/>
        <v>38.348108233385481</v>
      </c>
      <c r="G149" s="51">
        <f t="shared" si="17"/>
        <v>34.225431007655445</v>
      </c>
      <c r="H149" s="52">
        <f t="shared" si="18"/>
        <v>41.938106335699956</v>
      </c>
      <c r="I149" s="50">
        <f t="shared" si="19"/>
        <v>41.070223492517165</v>
      </c>
      <c r="J149" s="51">
        <f t="shared" si="20"/>
        <v>36.503856041131108</v>
      </c>
      <c r="K149" s="52">
        <f t="shared" si="21"/>
        <v>45.011463649138378</v>
      </c>
    </row>
    <row r="150" spans="2:11" ht="12.75" customHeight="1">
      <c r="B150" s="69" t="s">
        <v>36</v>
      </c>
      <c r="C150" s="54">
        <f t="shared" si="13"/>
        <v>16.341516089554386</v>
      </c>
      <c r="D150" s="55">
        <f t="shared" si="14"/>
        <v>12.461835945450844</v>
      </c>
      <c r="E150" s="56">
        <f t="shared" si="15"/>
        <v>19.803823622905409</v>
      </c>
      <c r="F150" s="54">
        <f t="shared" si="16"/>
        <v>22.200011588156904</v>
      </c>
      <c r="G150" s="55">
        <f t="shared" si="17"/>
        <v>16.804630609323461</v>
      </c>
      <c r="H150" s="56">
        <f t="shared" si="18"/>
        <v>26.898271096417538</v>
      </c>
      <c r="I150" s="54">
        <f t="shared" si="19"/>
        <v>23.671152395696875</v>
      </c>
      <c r="J150" s="55">
        <f t="shared" si="20"/>
        <v>18.183376178234788</v>
      </c>
      <c r="K150" s="56">
        <f t="shared" si="21"/>
        <v>28.407662155166037</v>
      </c>
    </row>
    <row r="151" spans="2:11" ht="12.75" customHeight="1">
      <c r="B151" s="70" t="s">
        <v>38</v>
      </c>
      <c r="C151" s="58">
        <f>D6/E6*100</f>
        <v>89.246970178384998</v>
      </c>
      <c r="D151" s="59" t="s">
        <v>39</v>
      </c>
      <c r="E151" s="60" t="s">
        <v>39</v>
      </c>
      <c r="F151" s="58">
        <f>G6/H6*100</f>
        <v>87.078256160303283</v>
      </c>
      <c r="G151" s="59" t="s">
        <v>39</v>
      </c>
      <c r="H151" s="60" t="s">
        <v>39</v>
      </c>
      <c r="I151" s="58">
        <f>J6/K6*100</f>
        <v>86.350606394707825</v>
      </c>
      <c r="J151" s="59" t="s">
        <v>39</v>
      </c>
      <c r="K151" s="60" t="s">
        <v>39</v>
      </c>
    </row>
    <row r="153" spans="2:11">
      <c r="C153" s="61">
        <f t="shared" ref="C153:K153" si="22">SUM(C154:C254)/C6+0.5</f>
        <v>49.316252128654689</v>
      </c>
      <c r="D153" s="61">
        <f t="shared" si="22"/>
        <v>47.15985149018411</v>
      </c>
      <c r="E153" s="61">
        <f t="shared" si="22"/>
        <v>51.24077436339703</v>
      </c>
      <c r="F153" s="61">
        <f t="shared" si="22"/>
        <v>53.08811949976841</v>
      </c>
      <c r="G153" s="61">
        <f t="shared" si="22"/>
        <v>50.584147024068663</v>
      </c>
      <c r="H153" s="61">
        <f t="shared" si="22"/>
        <v>55.268535066341727</v>
      </c>
      <c r="I153" s="61">
        <f t="shared" si="22"/>
        <v>53.819725476274996</v>
      </c>
      <c r="J153" s="61">
        <f t="shared" si="22"/>
        <v>50.995914198161387</v>
      </c>
      <c r="K153" s="61">
        <f t="shared" si="22"/>
        <v>56.258103638368247</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340</v>
      </c>
      <c r="D155" s="2">
        <f t="shared" si="23"/>
        <v>176</v>
      </c>
      <c r="E155" s="2">
        <f t="shared" si="23"/>
        <v>164</v>
      </c>
      <c r="F155" s="2">
        <f t="shared" si="23"/>
        <v>231</v>
      </c>
      <c r="G155" s="2">
        <f t="shared" si="23"/>
        <v>122</v>
      </c>
      <c r="H155" s="2">
        <f t="shared" si="23"/>
        <v>109</v>
      </c>
      <c r="I155" s="2">
        <f t="shared" si="23"/>
        <v>195</v>
      </c>
      <c r="J155" s="2">
        <f t="shared" si="23"/>
        <v>94</v>
      </c>
      <c r="K155" s="2">
        <f t="shared" si="23"/>
        <v>101</v>
      </c>
    </row>
    <row r="156" spans="2:11">
      <c r="C156" s="2">
        <f t="shared" si="23"/>
        <v>742</v>
      </c>
      <c r="D156" s="2">
        <f t="shared" si="23"/>
        <v>396</v>
      </c>
      <c r="E156" s="2">
        <f t="shared" si="23"/>
        <v>346</v>
      </c>
      <c r="F156" s="2">
        <f t="shared" si="23"/>
        <v>502</v>
      </c>
      <c r="G156" s="2">
        <f t="shared" si="23"/>
        <v>272</v>
      </c>
      <c r="H156" s="2">
        <f t="shared" si="23"/>
        <v>230</v>
      </c>
      <c r="I156" s="2">
        <f t="shared" si="23"/>
        <v>356</v>
      </c>
      <c r="J156" s="2">
        <f t="shared" si="23"/>
        <v>204</v>
      </c>
      <c r="K156" s="2">
        <f t="shared" si="23"/>
        <v>152</v>
      </c>
    </row>
    <row r="157" spans="2:11">
      <c r="C157" s="2">
        <f t="shared" si="23"/>
        <v>1107</v>
      </c>
      <c r="D157" s="2">
        <f t="shared" si="23"/>
        <v>564</v>
      </c>
      <c r="E157" s="2">
        <f t="shared" si="23"/>
        <v>543</v>
      </c>
      <c r="F157" s="2">
        <f t="shared" si="23"/>
        <v>798</v>
      </c>
      <c r="G157" s="2">
        <f t="shared" si="23"/>
        <v>420</v>
      </c>
      <c r="H157" s="2">
        <f t="shared" si="23"/>
        <v>378</v>
      </c>
      <c r="I157" s="2">
        <f t="shared" si="23"/>
        <v>504</v>
      </c>
      <c r="J157" s="2">
        <f t="shared" si="23"/>
        <v>267</v>
      </c>
      <c r="K157" s="2">
        <f t="shared" si="23"/>
        <v>237</v>
      </c>
    </row>
    <row r="158" spans="2:11">
      <c r="C158" s="2">
        <f t="shared" si="23"/>
        <v>1540</v>
      </c>
      <c r="D158" s="2">
        <f t="shared" si="23"/>
        <v>728</v>
      </c>
      <c r="E158" s="2">
        <f t="shared" si="23"/>
        <v>812</v>
      </c>
      <c r="F158" s="2">
        <f t="shared" si="23"/>
        <v>1036</v>
      </c>
      <c r="G158" s="2">
        <f t="shared" si="23"/>
        <v>468</v>
      </c>
      <c r="H158" s="2">
        <f t="shared" si="23"/>
        <v>568</v>
      </c>
      <c r="I158" s="2">
        <f t="shared" si="23"/>
        <v>776</v>
      </c>
      <c r="J158" s="2">
        <f t="shared" si="23"/>
        <v>416</v>
      </c>
      <c r="K158" s="2">
        <f t="shared" si="23"/>
        <v>360</v>
      </c>
    </row>
    <row r="159" spans="2:11">
      <c r="C159" s="2">
        <f t="shared" si="23"/>
        <v>1970</v>
      </c>
      <c r="D159" s="2">
        <f t="shared" si="23"/>
        <v>1035</v>
      </c>
      <c r="E159" s="2">
        <f t="shared" si="23"/>
        <v>935</v>
      </c>
      <c r="F159" s="2">
        <f t="shared" si="23"/>
        <v>1225</v>
      </c>
      <c r="G159" s="2">
        <f t="shared" si="23"/>
        <v>595</v>
      </c>
      <c r="H159" s="2">
        <f t="shared" si="23"/>
        <v>630</v>
      </c>
      <c r="I159" s="2">
        <f t="shared" si="23"/>
        <v>975</v>
      </c>
      <c r="J159" s="2">
        <f t="shared" si="23"/>
        <v>555</v>
      </c>
      <c r="K159" s="2">
        <f t="shared" si="23"/>
        <v>420</v>
      </c>
    </row>
    <row r="160" spans="2:11">
      <c r="C160" s="2">
        <f t="shared" si="23"/>
        <v>2478</v>
      </c>
      <c r="D160" s="2">
        <f t="shared" si="23"/>
        <v>1296</v>
      </c>
      <c r="E160" s="2">
        <f t="shared" si="23"/>
        <v>1182</v>
      </c>
      <c r="F160" s="2">
        <f t="shared" si="23"/>
        <v>1482</v>
      </c>
      <c r="G160" s="2">
        <f t="shared" si="23"/>
        <v>804</v>
      </c>
      <c r="H160" s="2">
        <f t="shared" si="23"/>
        <v>678</v>
      </c>
      <c r="I160" s="2">
        <f t="shared" si="23"/>
        <v>1080</v>
      </c>
      <c r="J160" s="2">
        <f t="shared" si="23"/>
        <v>612</v>
      </c>
      <c r="K160" s="2">
        <f t="shared" si="23"/>
        <v>468</v>
      </c>
    </row>
    <row r="161" spans="3:11">
      <c r="C161" s="2">
        <f t="shared" si="23"/>
        <v>3024</v>
      </c>
      <c r="D161" s="2">
        <f t="shared" si="23"/>
        <v>1575</v>
      </c>
      <c r="E161" s="2">
        <f t="shared" si="23"/>
        <v>1449</v>
      </c>
      <c r="F161" s="2">
        <f t="shared" si="23"/>
        <v>1806</v>
      </c>
      <c r="G161" s="2">
        <f t="shared" si="23"/>
        <v>889</v>
      </c>
      <c r="H161" s="2">
        <f t="shared" si="23"/>
        <v>917</v>
      </c>
      <c r="I161" s="2">
        <f t="shared" si="23"/>
        <v>1295</v>
      </c>
      <c r="J161" s="2">
        <f t="shared" si="23"/>
        <v>665</v>
      </c>
      <c r="K161" s="2">
        <f t="shared" si="23"/>
        <v>630</v>
      </c>
    </row>
    <row r="162" spans="3:11">
      <c r="C162" s="2">
        <f t="shared" si="23"/>
        <v>3256</v>
      </c>
      <c r="D162" s="2">
        <f t="shared" si="23"/>
        <v>1432</v>
      </c>
      <c r="E162" s="2">
        <f t="shared" si="23"/>
        <v>1824</v>
      </c>
      <c r="F162" s="2">
        <f t="shared" si="23"/>
        <v>2336</v>
      </c>
      <c r="G162" s="2">
        <f t="shared" si="23"/>
        <v>1152</v>
      </c>
      <c r="H162" s="2">
        <f t="shared" si="23"/>
        <v>1184</v>
      </c>
      <c r="I162" s="2">
        <f t="shared" si="23"/>
        <v>1416</v>
      </c>
      <c r="J162" s="2">
        <f t="shared" si="23"/>
        <v>728</v>
      </c>
      <c r="K162" s="2">
        <f t="shared" si="23"/>
        <v>688</v>
      </c>
    </row>
    <row r="163" spans="3:11">
      <c r="C163" s="2">
        <f t="shared" si="23"/>
        <v>3762</v>
      </c>
      <c r="D163" s="2">
        <f t="shared" si="23"/>
        <v>2070</v>
      </c>
      <c r="E163" s="2">
        <f t="shared" si="23"/>
        <v>1692</v>
      </c>
      <c r="F163" s="2">
        <f t="shared" si="23"/>
        <v>2475</v>
      </c>
      <c r="G163" s="2">
        <f t="shared" si="23"/>
        <v>1404</v>
      </c>
      <c r="H163" s="2">
        <f t="shared" si="23"/>
        <v>1071</v>
      </c>
      <c r="I163" s="2">
        <f t="shared" si="23"/>
        <v>1791</v>
      </c>
      <c r="J163" s="2">
        <f t="shared" si="23"/>
        <v>963</v>
      </c>
      <c r="K163" s="2">
        <f t="shared" si="23"/>
        <v>828</v>
      </c>
    </row>
    <row r="164" spans="3:11">
      <c r="C164" s="2">
        <f t="shared" si="23"/>
        <v>4390</v>
      </c>
      <c r="D164" s="2">
        <f t="shared" si="23"/>
        <v>2360</v>
      </c>
      <c r="E164" s="2">
        <f t="shared" si="23"/>
        <v>2030</v>
      </c>
      <c r="F164" s="2">
        <f t="shared" si="23"/>
        <v>2510</v>
      </c>
      <c r="G164" s="2">
        <f t="shared" si="23"/>
        <v>1180</v>
      </c>
      <c r="H164" s="2">
        <f t="shared" si="23"/>
        <v>1330</v>
      </c>
      <c r="I164" s="2">
        <f t="shared" si="23"/>
        <v>2040</v>
      </c>
      <c r="J164" s="2">
        <f t="shared" si="23"/>
        <v>1110</v>
      </c>
      <c r="K164" s="2">
        <f t="shared" si="23"/>
        <v>930</v>
      </c>
    </row>
    <row r="165" spans="3:11">
      <c r="C165" s="2">
        <f t="shared" si="23"/>
        <v>4114</v>
      </c>
      <c r="D165" s="2">
        <f t="shared" si="23"/>
        <v>2035</v>
      </c>
      <c r="E165" s="2">
        <f t="shared" si="23"/>
        <v>2079</v>
      </c>
      <c r="F165" s="2">
        <f t="shared" si="23"/>
        <v>3069</v>
      </c>
      <c r="G165" s="2">
        <f t="shared" si="23"/>
        <v>1474</v>
      </c>
      <c r="H165" s="2">
        <f t="shared" si="23"/>
        <v>1595</v>
      </c>
      <c r="I165" s="2">
        <f t="shared" si="23"/>
        <v>1881</v>
      </c>
      <c r="J165" s="2">
        <f t="shared" si="23"/>
        <v>946</v>
      </c>
      <c r="K165" s="2">
        <f t="shared" si="23"/>
        <v>935</v>
      </c>
    </row>
    <row r="166" spans="3:11">
      <c r="C166" s="2">
        <f t="shared" si="23"/>
        <v>4992</v>
      </c>
      <c r="D166" s="2">
        <f t="shared" si="23"/>
        <v>2508</v>
      </c>
      <c r="E166" s="2">
        <f t="shared" si="23"/>
        <v>2484</v>
      </c>
      <c r="F166" s="2">
        <f t="shared" si="23"/>
        <v>3048</v>
      </c>
      <c r="G166" s="2">
        <f t="shared" si="23"/>
        <v>1416</v>
      </c>
      <c r="H166" s="2">
        <f t="shared" si="23"/>
        <v>1632</v>
      </c>
      <c r="I166" s="2">
        <f t="shared" si="23"/>
        <v>2124</v>
      </c>
      <c r="J166" s="2">
        <f t="shared" si="23"/>
        <v>1068</v>
      </c>
      <c r="K166" s="2">
        <f t="shared" si="23"/>
        <v>1056</v>
      </c>
    </row>
    <row r="167" spans="3:11">
      <c r="C167" s="2">
        <f t="shared" si="23"/>
        <v>5291</v>
      </c>
      <c r="D167" s="2">
        <f t="shared" si="23"/>
        <v>2834</v>
      </c>
      <c r="E167" s="2">
        <f t="shared" si="23"/>
        <v>2457</v>
      </c>
      <c r="F167" s="2">
        <f t="shared" si="23"/>
        <v>3900</v>
      </c>
      <c r="G167" s="2">
        <f t="shared" si="23"/>
        <v>2041</v>
      </c>
      <c r="H167" s="2">
        <f t="shared" si="23"/>
        <v>1859</v>
      </c>
      <c r="I167" s="2">
        <f t="shared" si="23"/>
        <v>2522</v>
      </c>
      <c r="J167" s="2">
        <f t="shared" si="23"/>
        <v>1196</v>
      </c>
      <c r="K167" s="2">
        <f t="shared" si="23"/>
        <v>1326</v>
      </c>
    </row>
    <row r="168" spans="3:11">
      <c r="C168" s="2">
        <f t="shared" si="23"/>
        <v>5446</v>
      </c>
      <c r="D168" s="2">
        <f t="shared" si="23"/>
        <v>2786</v>
      </c>
      <c r="E168" s="2">
        <f t="shared" si="23"/>
        <v>2660</v>
      </c>
      <c r="F168" s="2">
        <f t="shared" si="23"/>
        <v>4410</v>
      </c>
      <c r="G168" s="2">
        <f t="shared" si="23"/>
        <v>2226</v>
      </c>
      <c r="H168" s="2">
        <f t="shared" si="23"/>
        <v>2184</v>
      </c>
      <c r="I168" s="2">
        <f t="shared" si="23"/>
        <v>2884</v>
      </c>
      <c r="J168" s="2">
        <f t="shared" si="23"/>
        <v>1484</v>
      </c>
      <c r="K168" s="2">
        <f t="shared" si="23"/>
        <v>1400</v>
      </c>
    </row>
    <row r="169" spans="3:11">
      <c r="C169" s="2">
        <f t="shared" si="23"/>
        <v>6675</v>
      </c>
      <c r="D169" s="2">
        <f t="shared" si="23"/>
        <v>3435</v>
      </c>
      <c r="E169" s="2">
        <f t="shared" si="23"/>
        <v>3240</v>
      </c>
      <c r="F169" s="2">
        <f t="shared" si="23"/>
        <v>4110</v>
      </c>
      <c r="G169" s="2">
        <f t="shared" si="23"/>
        <v>2130</v>
      </c>
      <c r="H169" s="2">
        <f t="shared" si="23"/>
        <v>1980</v>
      </c>
      <c r="I169" s="2">
        <f t="shared" si="23"/>
        <v>3315</v>
      </c>
      <c r="J169" s="2">
        <f t="shared" si="23"/>
        <v>1560</v>
      </c>
      <c r="K169" s="2">
        <f t="shared" si="23"/>
        <v>1755</v>
      </c>
    </row>
    <row r="170" spans="3:11">
      <c r="C170" s="2">
        <f t="shared" ref="C170:K185" si="24">C24*$B24</f>
        <v>6880</v>
      </c>
      <c r="D170" s="2">
        <f t="shared" si="24"/>
        <v>3840</v>
      </c>
      <c r="E170" s="2">
        <f t="shared" si="24"/>
        <v>3040</v>
      </c>
      <c r="F170" s="2">
        <f t="shared" si="24"/>
        <v>4880</v>
      </c>
      <c r="G170" s="2">
        <f t="shared" si="24"/>
        <v>2448</v>
      </c>
      <c r="H170" s="2">
        <f t="shared" si="24"/>
        <v>2432</v>
      </c>
      <c r="I170" s="2">
        <f t="shared" si="24"/>
        <v>3008</v>
      </c>
      <c r="J170" s="2">
        <f t="shared" si="24"/>
        <v>1344</v>
      </c>
      <c r="K170" s="2">
        <f t="shared" si="24"/>
        <v>1664</v>
      </c>
    </row>
    <row r="171" spans="3:11">
      <c r="C171" s="2">
        <f t="shared" si="24"/>
        <v>7344</v>
      </c>
      <c r="D171" s="2">
        <f t="shared" si="24"/>
        <v>3621</v>
      </c>
      <c r="E171" s="2">
        <f t="shared" si="24"/>
        <v>3723</v>
      </c>
      <c r="F171" s="2">
        <f t="shared" si="24"/>
        <v>5882</v>
      </c>
      <c r="G171" s="2">
        <f t="shared" si="24"/>
        <v>2839</v>
      </c>
      <c r="H171" s="2">
        <f t="shared" si="24"/>
        <v>3043</v>
      </c>
      <c r="I171" s="2">
        <f t="shared" si="24"/>
        <v>3876</v>
      </c>
      <c r="J171" s="2">
        <f t="shared" si="24"/>
        <v>1785</v>
      </c>
      <c r="K171" s="2">
        <f t="shared" si="24"/>
        <v>2091</v>
      </c>
    </row>
    <row r="172" spans="3:11">
      <c r="C172" s="2">
        <f t="shared" si="24"/>
        <v>6012</v>
      </c>
      <c r="D172" s="2">
        <f t="shared" si="24"/>
        <v>2880</v>
      </c>
      <c r="E172" s="2">
        <f t="shared" si="24"/>
        <v>3132</v>
      </c>
      <c r="F172" s="2">
        <f t="shared" si="24"/>
        <v>4410</v>
      </c>
      <c r="G172" s="2">
        <f t="shared" si="24"/>
        <v>2322</v>
      </c>
      <c r="H172" s="2">
        <f t="shared" si="24"/>
        <v>2088</v>
      </c>
      <c r="I172" s="2">
        <f t="shared" si="24"/>
        <v>2826</v>
      </c>
      <c r="J172" s="2">
        <f t="shared" si="24"/>
        <v>1422</v>
      </c>
      <c r="K172" s="2">
        <f t="shared" si="24"/>
        <v>1404</v>
      </c>
    </row>
    <row r="173" spans="3:11">
      <c r="C173" s="2">
        <f t="shared" si="24"/>
        <v>3686</v>
      </c>
      <c r="D173" s="2">
        <f t="shared" si="24"/>
        <v>1615</v>
      </c>
      <c r="E173" s="2">
        <f t="shared" si="24"/>
        <v>2071</v>
      </c>
      <c r="F173" s="2">
        <f t="shared" si="24"/>
        <v>4408</v>
      </c>
      <c r="G173" s="2">
        <f t="shared" si="24"/>
        <v>1938</v>
      </c>
      <c r="H173" s="2">
        <f t="shared" si="24"/>
        <v>2470</v>
      </c>
      <c r="I173" s="2">
        <f t="shared" si="24"/>
        <v>2812</v>
      </c>
      <c r="J173" s="2">
        <f t="shared" si="24"/>
        <v>1311</v>
      </c>
      <c r="K173" s="2">
        <f t="shared" si="24"/>
        <v>1501</v>
      </c>
    </row>
    <row r="174" spans="3:11">
      <c r="C174" s="2">
        <f t="shared" si="24"/>
        <v>3500</v>
      </c>
      <c r="D174" s="2">
        <f t="shared" si="24"/>
        <v>1800</v>
      </c>
      <c r="E174" s="2">
        <f t="shared" si="24"/>
        <v>1700</v>
      </c>
      <c r="F174" s="2">
        <f t="shared" si="24"/>
        <v>5220</v>
      </c>
      <c r="G174" s="2">
        <f t="shared" si="24"/>
        <v>2300</v>
      </c>
      <c r="H174" s="2">
        <f t="shared" si="24"/>
        <v>2920</v>
      </c>
      <c r="I174" s="2">
        <f t="shared" si="24"/>
        <v>2840</v>
      </c>
      <c r="J174" s="2">
        <f t="shared" si="24"/>
        <v>1400</v>
      </c>
      <c r="K174" s="2">
        <f t="shared" si="24"/>
        <v>1440</v>
      </c>
    </row>
    <row r="175" spans="3:11">
      <c r="C175" s="2">
        <f t="shared" si="24"/>
        <v>3297</v>
      </c>
      <c r="D175" s="2">
        <f t="shared" si="24"/>
        <v>1407</v>
      </c>
      <c r="E175" s="2">
        <f t="shared" si="24"/>
        <v>1890</v>
      </c>
      <c r="F175" s="2">
        <f t="shared" si="24"/>
        <v>4200</v>
      </c>
      <c r="G175" s="2">
        <f t="shared" si="24"/>
        <v>2079</v>
      </c>
      <c r="H175" s="2">
        <f t="shared" si="24"/>
        <v>2121</v>
      </c>
      <c r="I175" s="2">
        <f t="shared" si="24"/>
        <v>2310</v>
      </c>
      <c r="J175" s="2">
        <f t="shared" si="24"/>
        <v>1470</v>
      </c>
      <c r="K175" s="2">
        <f t="shared" si="24"/>
        <v>840</v>
      </c>
    </row>
    <row r="176" spans="3:11">
      <c r="C176" s="2">
        <f t="shared" si="24"/>
        <v>2354</v>
      </c>
      <c r="D176" s="2">
        <f t="shared" si="24"/>
        <v>1188</v>
      </c>
      <c r="E176" s="2">
        <f t="shared" si="24"/>
        <v>1166</v>
      </c>
      <c r="F176" s="2">
        <f t="shared" si="24"/>
        <v>2948</v>
      </c>
      <c r="G176" s="2">
        <f t="shared" si="24"/>
        <v>1650</v>
      </c>
      <c r="H176" s="2">
        <f t="shared" si="24"/>
        <v>1298</v>
      </c>
      <c r="I176" s="2">
        <f t="shared" si="24"/>
        <v>946</v>
      </c>
      <c r="J176" s="2">
        <f t="shared" si="24"/>
        <v>858</v>
      </c>
      <c r="K176" s="2">
        <f t="shared" si="24"/>
        <v>88</v>
      </c>
    </row>
    <row r="177" spans="3:11">
      <c r="C177" s="2">
        <f t="shared" si="24"/>
        <v>3565</v>
      </c>
      <c r="D177" s="2">
        <f t="shared" si="24"/>
        <v>2323</v>
      </c>
      <c r="E177" s="2">
        <f t="shared" si="24"/>
        <v>1242</v>
      </c>
      <c r="F177" s="2">
        <f t="shared" si="24"/>
        <v>3220</v>
      </c>
      <c r="G177" s="2">
        <f t="shared" si="24"/>
        <v>1794</v>
      </c>
      <c r="H177" s="2">
        <f t="shared" si="24"/>
        <v>1426</v>
      </c>
      <c r="I177" s="2">
        <f t="shared" si="24"/>
        <v>2553</v>
      </c>
      <c r="J177" s="2">
        <f t="shared" si="24"/>
        <v>1495</v>
      </c>
      <c r="K177" s="2">
        <f t="shared" si="24"/>
        <v>1058</v>
      </c>
    </row>
    <row r="178" spans="3:11">
      <c r="C178" s="2">
        <f t="shared" si="24"/>
        <v>4512</v>
      </c>
      <c r="D178" s="2">
        <f t="shared" si="24"/>
        <v>1968</v>
      </c>
      <c r="E178" s="2">
        <f t="shared" si="24"/>
        <v>2544</v>
      </c>
      <c r="F178" s="2">
        <f t="shared" si="24"/>
        <v>4176</v>
      </c>
      <c r="G178" s="2">
        <f t="shared" si="24"/>
        <v>2112</v>
      </c>
      <c r="H178" s="2">
        <f t="shared" si="24"/>
        <v>2064</v>
      </c>
      <c r="I178" s="2">
        <f t="shared" si="24"/>
        <v>2520</v>
      </c>
      <c r="J178" s="2">
        <f t="shared" si="24"/>
        <v>1464</v>
      </c>
      <c r="K178" s="2">
        <f t="shared" si="24"/>
        <v>1056</v>
      </c>
    </row>
    <row r="179" spans="3:11">
      <c r="C179" s="2">
        <f t="shared" si="24"/>
        <v>5350</v>
      </c>
      <c r="D179" s="2">
        <f t="shared" si="24"/>
        <v>2950</v>
      </c>
      <c r="E179" s="2">
        <f t="shared" si="24"/>
        <v>2400</v>
      </c>
      <c r="F179" s="2">
        <f t="shared" si="24"/>
        <v>4850</v>
      </c>
      <c r="G179" s="2">
        <f t="shared" si="24"/>
        <v>2425</v>
      </c>
      <c r="H179" s="2">
        <f t="shared" si="24"/>
        <v>2425</v>
      </c>
      <c r="I179" s="2">
        <f t="shared" si="24"/>
        <v>2650</v>
      </c>
      <c r="J179" s="2">
        <f t="shared" si="24"/>
        <v>1300</v>
      </c>
      <c r="K179" s="2">
        <f t="shared" si="24"/>
        <v>1350</v>
      </c>
    </row>
    <row r="180" spans="3:11">
      <c r="C180" s="2">
        <f t="shared" si="24"/>
        <v>6630</v>
      </c>
      <c r="D180" s="2">
        <f t="shared" si="24"/>
        <v>3172</v>
      </c>
      <c r="E180" s="2">
        <f t="shared" si="24"/>
        <v>3458</v>
      </c>
      <c r="F180" s="2">
        <f t="shared" si="24"/>
        <v>5304</v>
      </c>
      <c r="G180" s="2">
        <f t="shared" si="24"/>
        <v>2548</v>
      </c>
      <c r="H180" s="2">
        <f t="shared" si="24"/>
        <v>2756</v>
      </c>
      <c r="I180" s="2">
        <f t="shared" si="24"/>
        <v>3666</v>
      </c>
      <c r="J180" s="2">
        <f t="shared" si="24"/>
        <v>1742</v>
      </c>
      <c r="K180" s="2">
        <f t="shared" si="24"/>
        <v>1924</v>
      </c>
    </row>
    <row r="181" spans="3:11">
      <c r="C181" s="2">
        <f t="shared" si="24"/>
        <v>7452</v>
      </c>
      <c r="D181" s="2">
        <f t="shared" si="24"/>
        <v>3834</v>
      </c>
      <c r="E181" s="2">
        <f t="shared" si="24"/>
        <v>3618</v>
      </c>
      <c r="F181" s="2">
        <f t="shared" si="24"/>
        <v>5697</v>
      </c>
      <c r="G181" s="2">
        <f t="shared" si="24"/>
        <v>2727</v>
      </c>
      <c r="H181" s="2">
        <f t="shared" si="24"/>
        <v>2970</v>
      </c>
      <c r="I181" s="2">
        <f t="shared" si="24"/>
        <v>3915</v>
      </c>
      <c r="J181" s="2">
        <f t="shared" si="24"/>
        <v>2052</v>
      </c>
      <c r="K181" s="2">
        <f t="shared" si="24"/>
        <v>1863</v>
      </c>
    </row>
    <row r="182" spans="3:11">
      <c r="C182" s="2">
        <f t="shared" si="24"/>
        <v>7504</v>
      </c>
      <c r="D182" s="2">
        <f t="shared" si="24"/>
        <v>3696</v>
      </c>
      <c r="E182" s="2">
        <f t="shared" si="24"/>
        <v>3808</v>
      </c>
      <c r="F182" s="2">
        <f t="shared" si="24"/>
        <v>5964</v>
      </c>
      <c r="G182" s="2">
        <f t="shared" si="24"/>
        <v>3136</v>
      </c>
      <c r="H182" s="2">
        <f t="shared" si="24"/>
        <v>2828</v>
      </c>
      <c r="I182" s="2">
        <f t="shared" si="24"/>
        <v>4480</v>
      </c>
      <c r="J182" s="2">
        <f t="shared" si="24"/>
        <v>2240</v>
      </c>
      <c r="K182" s="2">
        <f t="shared" si="24"/>
        <v>2240</v>
      </c>
    </row>
    <row r="183" spans="3:11">
      <c r="C183" s="2">
        <f t="shared" si="24"/>
        <v>9280</v>
      </c>
      <c r="D183" s="2">
        <f t="shared" si="24"/>
        <v>4408</v>
      </c>
      <c r="E183" s="2">
        <f t="shared" si="24"/>
        <v>4872</v>
      </c>
      <c r="F183" s="2">
        <f t="shared" si="24"/>
        <v>6525</v>
      </c>
      <c r="G183" s="2">
        <f t="shared" si="24"/>
        <v>3915</v>
      </c>
      <c r="H183" s="2">
        <f t="shared" si="24"/>
        <v>2610</v>
      </c>
      <c r="I183" s="2">
        <f t="shared" si="24"/>
        <v>5829</v>
      </c>
      <c r="J183" s="2">
        <f t="shared" si="24"/>
        <v>3364</v>
      </c>
      <c r="K183" s="2">
        <f t="shared" si="24"/>
        <v>2465</v>
      </c>
    </row>
    <row r="184" spans="3:11">
      <c r="C184" s="2">
        <f t="shared" si="24"/>
        <v>9840</v>
      </c>
      <c r="D184" s="2">
        <f t="shared" si="24"/>
        <v>4680</v>
      </c>
      <c r="E184" s="2">
        <f t="shared" si="24"/>
        <v>5160</v>
      </c>
      <c r="F184" s="2">
        <f t="shared" si="24"/>
        <v>8430</v>
      </c>
      <c r="G184" s="2">
        <f t="shared" si="24"/>
        <v>4020</v>
      </c>
      <c r="H184" s="2">
        <f t="shared" si="24"/>
        <v>4410</v>
      </c>
      <c r="I184" s="2">
        <f t="shared" si="24"/>
        <v>5310</v>
      </c>
      <c r="J184" s="2">
        <f t="shared" si="24"/>
        <v>2640</v>
      </c>
      <c r="K184" s="2">
        <f t="shared" si="24"/>
        <v>2670</v>
      </c>
    </row>
    <row r="185" spans="3:11">
      <c r="C185" s="2">
        <f t="shared" si="24"/>
        <v>11749</v>
      </c>
      <c r="D185" s="2">
        <f t="shared" si="24"/>
        <v>5766</v>
      </c>
      <c r="E185" s="2">
        <f t="shared" si="24"/>
        <v>5983</v>
      </c>
      <c r="F185" s="2">
        <f t="shared" si="24"/>
        <v>9579</v>
      </c>
      <c r="G185" s="2">
        <f t="shared" si="24"/>
        <v>5115</v>
      </c>
      <c r="H185" s="2">
        <f t="shared" si="24"/>
        <v>4464</v>
      </c>
      <c r="I185" s="2">
        <f t="shared" si="24"/>
        <v>6386</v>
      </c>
      <c r="J185" s="2">
        <f t="shared" si="24"/>
        <v>2821</v>
      </c>
      <c r="K185" s="2">
        <f t="shared" si="24"/>
        <v>3565</v>
      </c>
    </row>
    <row r="186" spans="3:11">
      <c r="C186" s="2">
        <f t="shared" ref="C186:K201" si="25">C40*$B40</f>
        <v>12800</v>
      </c>
      <c r="D186" s="2">
        <f t="shared" si="25"/>
        <v>5632</v>
      </c>
      <c r="E186" s="2">
        <f t="shared" si="25"/>
        <v>7168</v>
      </c>
      <c r="F186" s="2">
        <f t="shared" si="25"/>
        <v>9504</v>
      </c>
      <c r="G186" s="2">
        <f t="shared" si="25"/>
        <v>4992</v>
      </c>
      <c r="H186" s="2">
        <f t="shared" si="25"/>
        <v>4512</v>
      </c>
      <c r="I186" s="2">
        <f t="shared" si="25"/>
        <v>6560</v>
      </c>
      <c r="J186" s="2">
        <f t="shared" si="25"/>
        <v>2912</v>
      </c>
      <c r="K186" s="2">
        <f t="shared" si="25"/>
        <v>3648</v>
      </c>
    </row>
    <row r="187" spans="3:11">
      <c r="C187" s="2">
        <f t="shared" si="25"/>
        <v>13992</v>
      </c>
      <c r="D187" s="2">
        <f t="shared" si="25"/>
        <v>6435</v>
      </c>
      <c r="E187" s="2">
        <f t="shared" si="25"/>
        <v>7557</v>
      </c>
      <c r="F187" s="2">
        <f t="shared" si="25"/>
        <v>9438</v>
      </c>
      <c r="G187" s="2">
        <f t="shared" si="25"/>
        <v>4851</v>
      </c>
      <c r="H187" s="2">
        <f t="shared" si="25"/>
        <v>4587</v>
      </c>
      <c r="I187" s="2">
        <f t="shared" si="25"/>
        <v>7161</v>
      </c>
      <c r="J187" s="2">
        <f t="shared" si="25"/>
        <v>3663</v>
      </c>
      <c r="K187" s="2">
        <f t="shared" si="25"/>
        <v>3498</v>
      </c>
    </row>
    <row r="188" spans="3:11">
      <c r="C188" s="2">
        <f t="shared" si="25"/>
        <v>15742</v>
      </c>
      <c r="D188" s="2">
        <f t="shared" si="25"/>
        <v>8126</v>
      </c>
      <c r="E188" s="2">
        <f t="shared" si="25"/>
        <v>7616</v>
      </c>
      <c r="F188" s="2">
        <f t="shared" si="25"/>
        <v>11050</v>
      </c>
      <c r="G188" s="2">
        <f t="shared" si="25"/>
        <v>5576</v>
      </c>
      <c r="H188" s="2">
        <f t="shared" si="25"/>
        <v>5474</v>
      </c>
      <c r="I188" s="2">
        <f t="shared" si="25"/>
        <v>7310</v>
      </c>
      <c r="J188" s="2">
        <f t="shared" si="25"/>
        <v>3808</v>
      </c>
      <c r="K188" s="2">
        <f t="shared" si="25"/>
        <v>3502</v>
      </c>
    </row>
    <row r="189" spans="3:11">
      <c r="C189" s="2">
        <f t="shared" si="25"/>
        <v>16800</v>
      </c>
      <c r="D189" s="2">
        <f t="shared" si="25"/>
        <v>8085</v>
      </c>
      <c r="E189" s="2">
        <f t="shared" si="25"/>
        <v>8715</v>
      </c>
      <c r="F189" s="2">
        <f t="shared" si="25"/>
        <v>12005</v>
      </c>
      <c r="G189" s="2">
        <f t="shared" si="25"/>
        <v>5985</v>
      </c>
      <c r="H189" s="2">
        <f t="shared" si="25"/>
        <v>6020</v>
      </c>
      <c r="I189" s="2">
        <f t="shared" si="25"/>
        <v>7210</v>
      </c>
      <c r="J189" s="2">
        <f t="shared" si="25"/>
        <v>3150</v>
      </c>
      <c r="K189" s="2">
        <f t="shared" si="25"/>
        <v>4060</v>
      </c>
    </row>
    <row r="190" spans="3:11">
      <c r="C190" s="2">
        <f t="shared" si="25"/>
        <v>16452</v>
      </c>
      <c r="D190" s="2">
        <f t="shared" si="25"/>
        <v>7488</v>
      </c>
      <c r="E190" s="2">
        <f t="shared" si="25"/>
        <v>8964</v>
      </c>
      <c r="F190" s="2">
        <f t="shared" si="25"/>
        <v>10836</v>
      </c>
      <c r="G190" s="2">
        <f t="shared" si="25"/>
        <v>5292</v>
      </c>
      <c r="H190" s="2">
        <f t="shared" si="25"/>
        <v>5544</v>
      </c>
      <c r="I190" s="2">
        <f t="shared" si="25"/>
        <v>8136</v>
      </c>
      <c r="J190" s="2">
        <f t="shared" si="25"/>
        <v>4716</v>
      </c>
      <c r="K190" s="2">
        <f t="shared" si="25"/>
        <v>3420</v>
      </c>
    </row>
    <row r="191" spans="3:11">
      <c r="C191" s="2">
        <f t="shared" si="25"/>
        <v>18426</v>
      </c>
      <c r="D191" s="2">
        <f t="shared" si="25"/>
        <v>8954</v>
      </c>
      <c r="E191" s="2">
        <f t="shared" si="25"/>
        <v>9472</v>
      </c>
      <c r="F191" s="2">
        <f t="shared" si="25"/>
        <v>11877</v>
      </c>
      <c r="G191" s="2">
        <f t="shared" si="25"/>
        <v>6475</v>
      </c>
      <c r="H191" s="2">
        <f t="shared" si="25"/>
        <v>5402</v>
      </c>
      <c r="I191" s="2">
        <f t="shared" si="25"/>
        <v>8732</v>
      </c>
      <c r="J191" s="2">
        <f t="shared" si="25"/>
        <v>4107</v>
      </c>
      <c r="K191" s="2">
        <f t="shared" si="25"/>
        <v>4625</v>
      </c>
    </row>
    <row r="192" spans="3:11">
      <c r="C192" s="2">
        <f t="shared" si="25"/>
        <v>19798</v>
      </c>
      <c r="D192" s="2">
        <f t="shared" si="25"/>
        <v>9310</v>
      </c>
      <c r="E192" s="2">
        <f t="shared" si="25"/>
        <v>10488</v>
      </c>
      <c r="F192" s="2">
        <f t="shared" si="25"/>
        <v>12046</v>
      </c>
      <c r="G192" s="2">
        <f t="shared" si="25"/>
        <v>5700</v>
      </c>
      <c r="H192" s="2">
        <f t="shared" si="25"/>
        <v>6346</v>
      </c>
      <c r="I192" s="2">
        <f t="shared" si="25"/>
        <v>8512</v>
      </c>
      <c r="J192" s="2">
        <f t="shared" si="25"/>
        <v>4370</v>
      </c>
      <c r="K192" s="2">
        <f t="shared" si="25"/>
        <v>4142</v>
      </c>
    </row>
    <row r="193" spans="3:11">
      <c r="C193" s="2">
        <f t="shared" si="25"/>
        <v>18993</v>
      </c>
      <c r="D193" s="2">
        <f t="shared" si="25"/>
        <v>8775</v>
      </c>
      <c r="E193" s="2">
        <f t="shared" si="25"/>
        <v>10218</v>
      </c>
      <c r="F193" s="2">
        <f t="shared" si="25"/>
        <v>13572</v>
      </c>
      <c r="G193" s="2">
        <f t="shared" si="25"/>
        <v>7020</v>
      </c>
      <c r="H193" s="2">
        <f t="shared" si="25"/>
        <v>6552</v>
      </c>
      <c r="I193" s="2">
        <f t="shared" si="25"/>
        <v>8424</v>
      </c>
      <c r="J193" s="2">
        <f t="shared" si="25"/>
        <v>4134</v>
      </c>
      <c r="K193" s="2">
        <f t="shared" si="25"/>
        <v>4290</v>
      </c>
    </row>
    <row r="194" spans="3:11">
      <c r="C194" s="2">
        <f t="shared" si="25"/>
        <v>19600</v>
      </c>
      <c r="D194" s="2">
        <f t="shared" si="25"/>
        <v>9560</v>
      </c>
      <c r="E194" s="2">
        <f t="shared" si="25"/>
        <v>10040</v>
      </c>
      <c r="F194" s="2">
        <f t="shared" si="25"/>
        <v>12840</v>
      </c>
      <c r="G194" s="2">
        <f t="shared" si="25"/>
        <v>5840</v>
      </c>
      <c r="H194" s="2">
        <f t="shared" si="25"/>
        <v>7000</v>
      </c>
      <c r="I194" s="2">
        <f t="shared" si="25"/>
        <v>9200</v>
      </c>
      <c r="J194" s="2">
        <f t="shared" si="25"/>
        <v>4600</v>
      </c>
      <c r="K194" s="2">
        <f t="shared" si="25"/>
        <v>4600</v>
      </c>
    </row>
    <row r="195" spans="3:11">
      <c r="C195" s="2">
        <f t="shared" si="25"/>
        <v>19885</v>
      </c>
      <c r="D195" s="2">
        <f t="shared" si="25"/>
        <v>9512</v>
      </c>
      <c r="E195" s="2">
        <f t="shared" si="25"/>
        <v>10373</v>
      </c>
      <c r="F195" s="2">
        <f t="shared" si="25"/>
        <v>13899</v>
      </c>
      <c r="G195" s="2">
        <f t="shared" si="25"/>
        <v>6847</v>
      </c>
      <c r="H195" s="2">
        <f t="shared" si="25"/>
        <v>7052</v>
      </c>
      <c r="I195" s="2">
        <f t="shared" si="25"/>
        <v>11644</v>
      </c>
      <c r="J195" s="2">
        <f t="shared" si="25"/>
        <v>5740</v>
      </c>
      <c r="K195" s="2">
        <f t="shared" si="25"/>
        <v>5904</v>
      </c>
    </row>
    <row r="196" spans="3:11">
      <c r="C196" s="2">
        <f t="shared" si="25"/>
        <v>22218</v>
      </c>
      <c r="D196" s="2">
        <f t="shared" si="25"/>
        <v>11046</v>
      </c>
      <c r="E196" s="2">
        <f t="shared" si="25"/>
        <v>11172</v>
      </c>
      <c r="F196" s="2">
        <f t="shared" si="25"/>
        <v>15162</v>
      </c>
      <c r="G196" s="2">
        <f t="shared" si="25"/>
        <v>7518</v>
      </c>
      <c r="H196" s="2">
        <f t="shared" si="25"/>
        <v>7644</v>
      </c>
      <c r="I196" s="2">
        <f t="shared" si="25"/>
        <v>9576</v>
      </c>
      <c r="J196" s="2">
        <f t="shared" si="25"/>
        <v>5040</v>
      </c>
      <c r="K196" s="2">
        <f t="shared" si="25"/>
        <v>4536</v>
      </c>
    </row>
    <row r="197" spans="3:11">
      <c r="C197" s="2">
        <f t="shared" si="25"/>
        <v>23220</v>
      </c>
      <c r="D197" s="2">
        <f t="shared" si="25"/>
        <v>11653</v>
      </c>
      <c r="E197" s="2">
        <f t="shared" si="25"/>
        <v>11567</v>
      </c>
      <c r="F197" s="2">
        <f t="shared" si="25"/>
        <v>14362</v>
      </c>
      <c r="G197" s="2">
        <f t="shared" si="25"/>
        <v>7095</v>
      </c>
      <c r="H197" s="2">
        <f t="shared" si="25"/>
        <v>7267</v>
      </c>
      <c r="I197" s="2">
        <f t="shared" si="25"/>
        <v>11610</v>
      </c>
      <c r="J197" s="2">
        <f t="shared" si="25"/>
        <v>5719</v>
      </c>
      <c r="K197" s="2">
        <f t="shared" si="25"/>
        <v>5891</v>
      </c>
    </row>
    <row r="198" spans="3:11">
      <c r="C198" s="2">
        <f t="shared" si="25"/>
        <v>26400</v>
      </c>
      <c r="D198" s="2">
        <f t="shared" si="25"/>
        <v>13684</v>
      </c>
      <c r="E198" s="2">
        <f t="shared" si="25"/>
        <v>12716</v>
      </c>
      <c r="F198" s="2">
        <f t="shared" si="25"/>
        <v>17072</v>
      </c>
      <c r="G198" s="2">
        <f t="shared" si="25"/>
        <v>8800</v>
      </c>
      <c r="H198" s="2">
        <f t="shared" si="25"/>
        <v>8272</v>
      </c>
      <c r="I198" s="2">
        <f t="shared" si="25"/>
        <v>13024</v>
      </c>
      <c r="J198" s="2">
        <f t="shared" si="25"/>
        <v>6644</v>
      </c>
      <c r="K198" s="2">
        <f t="shared" si="25"/>
        <v>6380</v>
      </c>
    </row>
    <row r="199" spans="3:11">
      <c r="C199" s="2">
        <f t="shared" si="25"/>
        <v>25290</v>
      </c>
      <c r="D199" s="2">
        <f t="shared" si="25"/>
        <v>12645</v>
      </c>
      <c r="E199" s="2">
        <f t="shared" si="25"/>
        <v>12645</v>
      </c>
      <c r="F199" s="2">
        <f t="shared" si="25"/>
        <v>15885</v>
      </c>
      <c r="G199" s="2">
        <f t="shared" si="25"/>
        <v>7200</v>
      </c>
      <c r="H199" s="2">
        <f t="shared" si="25"/>
        <v>8685</v>
      </c>
      <c r="I199" s="2">
        <f t="shared" si="25"/>
        <v>13095</v>
      </c>
      <c r="J199" s="2">
        <f t="shared" si="25"/>
        <v>6345</v>
      </c>
      <c r="K199" s="2">
        <f t="shared" si="25"/>
        <v>6750</v>
      </c>
    </row>
    <row r="200" spans="3:11">
      <c r="C200" s="2">
        <f t="shared" si="25"/>
        <v>25392</v>
      </c>
      <c r="D200" s="2">
        <f t="shared" si="25"/>
        <v>11822</v>
      </c>
      <c r="E200" s="2">
        <f t="shared" si="25"/>
        <v>13570</v>
      </c>
      <c r="F200" s="2">
        <f t="shared" si="25"/>
        <v>14766</v>
      </c>
      <c r="G200" s="2">
        <f t="shared" si="25"/>
        <v>7268</v>
      </c>
      <c r="H200" s="2">
        <f t="shared" si="25"/>
        <v>7498</v>
      </c>
      <c r="I200" s="2">
        <f t="shared" si="25"/>
        <v>13156</v>
      </c>
      <c r="J200" s="2">
        <f t="shared" si="25"/>
        <v>6440</v>
      </c>
      <c r="K200" s="2">
        <f t="shared" si="25"/>
        <v>6716</v>
      </c>
    </row>
    <row r="201" spans="3:11">
      <c r="C201" s="2">
        <f t="shared" si="25"/>
        <v>23500</v>
      </c>
      <c r="D201" s="2">
        <f t="shared" si="25"/>
        <v>12643</v>
      </c>
      <c r="E201" s="2">
        <f t="shared" si="25"/>
        <v>10857</v>
      </c>
      <c r="F201" s="2">
        <f t="shared" si="25"/>
        <v>14899</v>
      </c>
      <c r="G201" s="2">
        <f t="shared" si="25"/>
        <v>6721</v>
      </c>
      <c r="H201" s="2">
        <f t="shared" si="25"/>
        <v>8178</v>
      </c>
      <c r="I201" s="2">
        <f t="shared" si="25"/>
        <v>12972</v>
      </c>
      <c r="J201" s="2">
        <f t="shared" si="25"/>
        <v>6674</v>
      </c>
      <c r="K201" s="2">
        <f t="shared" si="25"/>
        <v>6298</v>
      </c>
    </row>
    <row r="202" spans="3:11">
      <c r="C202" s="2">
        <f t="shared" ref="C202:K217" si="26">C56*$B56</f>
        <v>23616</v>
      </c>
      <c r="D202" s="2">
        <f t="shared" si="26"/>
        <v>11424</v>
      </c>
      <c r="E202" s="2">
        <f t="shared" si="26"/>
        <v>12192</v>
      </c>
      <c r="F202" s="2">
        <f t="shared" si="26"/>
        <v>17280</v>
      </c>
      <c r="G202" s="2">
        <f t="shared" si="26"/>
        <v>8400</v>
      </c>
      <c r="H202" s="2">
        <f t="shared" si="26"/>
        <v>8880</v>
      </c>
      <c r="I202" s="2">
        <f t="shared" si="26"/>
        <v>11808</v>
      </c>
      <c r="J202" s="2">
        <f t="shared" si="26"/>
        <v>6192</v>
      </c>
      <c r="K202" s="2">
        <f t="shared" si="26"/>
        <v>5616</v>
      </c>
    </row>
    <row r="203" spans="3:11">
      <c r="C203" s="2">
        <f t="shared" si="26"/>
        <v>25823</v>
      </c>
      <c r="D203" s="2">
        <f t="shared" si="26"/>
        <v>12593</v>
      </c>
      <c r="E203" s="2">
        <f t="shared" si="26"/>
        <v>13230</v>
      </c>
      <c r="F203" s="2">
        <f t="shared" si="26"/>
        <v>16856</v>
      </c>
      <c r="G203" s="2">
        <f t="shared" si="26"/>
        <v>8477</v>
      </c>
      <c r="H203" s="2">
        <f t="shared" si="26"/>
        <v>8379</v>
      </c>
      <c r="I203" s="2">
        <f t="shared" si="26"/>
        <v>13230</v>
      </c>
      <c r="J203" s="2">
        <f t="shared" si="26"/>
        <v>6370</v>
      </c>
      <c r="K203" s="2">
        <f t="shared" si="26"/>
        <v>6860</v>
      </c>
    </row>
    <row r="204" spans="3:11">
      <c r="C204" s="2">
        <f t="shared" si="26"/>
        <v>28350</v>
      </c>
      <c r="D204" s="2">
        <f t="shared" si="26"/>
        <v>14200</v>
      </c>
      <c r="E204" s="2">
        <f t="shared" si="26"/>
        <v>14150</v>
      </c>
      <c r="F204" s="2">
        <f t="shared" si="26"/>
        <v>17500</v>
      </c>
      <c r="G204" s="2">
        <f t="shared" si="26"/>
        <v>8450</v>
      </c>
      <c r="H204" s="2">
        <f t="shared" si="26"/>
        <v>9050</v>
      </c>
      <c r="I204" s="2">
        <f t="shared" si="26"/>
        <v>13650</v>
      </c>
      <c r="J204" s="2">
        <f t="shared" si="26"/>
        <v>6500</v>
      </c>
      <c r="K204" s="2">
        <f t="shared" si="26"/>
        <v>7150</v>
      </c>
    </row>
    <row r="205" spans="3:11">
      <c r="C205" s="2">
        <f t="shared" si="26"/>
        <v>26367</v>
      </c>
      <c r="D205" s="2">
        <f t="shared" si="26"/>
        <v>13821</v>
      </c>
      <c r="E205" s="2">
        <f t="shared" si="26"/>
        <v>12546</v>
      </c>
      <c r="F205" s="2">
        <f t="shared" si="26"/>
        <v>16932</v>
      </c>
      <c r="G205" s="2">
        <f t="shared" si="26"/>
        <v>8721</v>
      </c>
      <c r="H205" s="2">
        <f t="shared" si="26"/>
        <v>8211</v>
      </c>
      <c r="I205" s="2">
        <f t="shared" si="26"/>
        <v>14178</v>
      </c>
      <c r="J205" s="2">
        <f t="shared" si="26"/>
        <v>7191</v>
      </c>
      <c r="K205" s="2">
        <f t="shared" si="26"/>
        <v>6987</v>
      </c>
    </row>
    <row r="206" spans="3:11">
      <c r="C206" s="2">
        <f t="shared" si="26"/>
        <v>23816</v>
      </c>
      <c r="D206" s="2">
        <f t="shared" si="26"/>
        <v>11440</v>
      </c>
      <c r="E206" s="2">
        <f t="shared" si="26"/>
        <v>12376</v>
      </c>
      <c r="F206" s="2">
        <f t="shared" si="26"/>
        <v>18044</v>
      </c>
      <c r="G206" s="2">
        <f t="shared" si="26"/>
        <v>9204</v>
      </c>
      <c r="H206" s="2">
        <f t="shared" si="26"/>
        <v>8840</v>
      </c>
      <c r="I206" s="2">
        <f t="shared" si="26"/>
        <v>12220</v>
      </c>
      <c r="J206" s="2">
        <f t="shared" si="26"/>
        <v>5772</v>
      </c>
      <c r="K206" s="2">
        <f t="shared" si="26"/>
        <v>6448</v>
      </c>
    </row>
    <row r="207" spans="3:11">
      <c r="C207" s="2">
        <f t="shared" si="26"/>
        <v>28249</v>
      </c>
      <c r="D207" s="2">
        <f t="shared" si="26"/>
        <v>14681</v>
      </c>
      <c r="E207" s="2">
        <f t="shared" si="26"/>
        <v>13568</v>
      </c>
      <c r="F207" s="2">
        <f t="shared" si="26"/>
        <v>20829</v>
      </c>
      <c r="G207" s="2">
        <f t="shared" si="26"/>
        <v>9487</v>
      </c>
      <c r="H207" s="2">
        <f t="shared" si="26"/>
        <v>11342</v>
      </c>
      <c r="I207" s="2">
        <f t="shared" si="26"/>
        <v>15423</v>
      </c>
      <c r="J207" s="2">
        <f t="shared" si="26"/>
        <v>6731</v>
      </c>
      <c r="K207" s="2">
        <f t="shared" si="26"/>
        <v>8692</v>
      </c>
    </row>
    <row r="208" spans="3:11">
      <c r="C208" s="2">
        <f t="shared" si="26"/>
        <v>30888</v>
      </c>
      <c r="D208" s="2">
        <f t="shared" si="26"/>
        <v>14310</v>
      </c>
      <c r="E208" s="2">
        <f t="shared" si="26"/>
        <v>16578</v>
      </c>
      <c r="F208" s="2">
        <f t="shared" si="26"/>
        <v>22518</v>
      </c>
      <c r="G208" s="2">
        <f t="shared" si="26"/>
        <v>10962</v>
      </c>
      <c r="H208" s="2">
        <f t="shared" si="26"/>
        <v>11556</v>
      </c>
      <c r="I208" s="2">
        <f t="shared" si="26"/>
        <v>15228</v>
      </c>
      <c r="J208" s="2">
        <f t="shared" si="26"/>
        <v>7344</v>
      </c>
      <c r="K208" s="2">
        <f t="shared" si="26"/>
        <v>7884</v>
      </c>
    </row>
    <row r="209" spans="3:11">
      <c r="C209" s="2">
        <f t="shared" si="26"/>
        <v>31900</v>
      </c>
      <c r="D209" s="2">
        <f t="shared" si="26"/>
        <v>15895</v>
      </c>
      <c r="E209" s="2">
        <f t="shared" si="26"/>
        <v>16005</v>
      </c>
      <c r="F209" s="2">
        <f t="shared" si="26"/>
        <v>26840</v>
      </c>
      <c r="G209" s="2">
        <f t="shared" si="26"/>
        <v>12045</v>
      </c>
      <c r="H209" s="2">
        <f t="shared" si="26"/>
        <v>14795</v>
      </c>
      <c r="I209" s="2">
        <f t="shared" si="26"/>
        <v>17490</v>
      </c>
      <c r="J209" s="2">
        <f t="shared" si="26"/>
        <v>9295</v>
      </c>
      <c r="K209" s="2">
        <f t="shared" si="26"/>
        <v>8195</v>
      </c>
    </row>
    <row r="210" spans="3:11">
      <c r="C210" s="2">
        <f t="shared" si="26"/>
        <v>35112</v>
      </c>
      <c r="D210" s="2">
        <f t="shared" si="26"/>
        <v>17584</v>
      </c>
      <c r="E210" s="2">
        <f t="shared" si="26"/>
        <v>17528</v>
      </c>
      <c r="F210" s="2">
        <f t="shared" si="26"/>
        <v>24976</v>
      </c>
      <c r="G210" s="2">
        <f t="shared" si="26"/>
        <v>11704</v>
      </c>
      <c r="H210" s="2">
        <f t="shared" si="26"/>
        <v>13272</v>
      </c>
      <c r="I210" s="2">
        <f t="shared" si="26"/>
        <v>16576</v>
      </c>
      <c r="J210" s="2">
        <f t="shared" si="26"/>
        <v>8344</v>
      </c>
      <c r="K210" s="2">
        <f t="shared" si="26"/>
        <v>8232</v>
      </c>
    </row>
    <row r="211" spans="3:11">
      <c r="C211" s="2">
        <f t="shared" si="26"/>
        <v>32889</v>
      </c>
      <c r="D211" s="2">
        <f t="shared" si="26"/>
        <v>16131</v>
      </c>
      <c r="E211" s="2">
        <f t="shared" si="26"/>
        <v>16758</v>
      </c>
      <c r="F211" s="2">
        <f t="shared" si="26"/>
        <v>27759</v>
      </c>
      <c r="G211" s="2">
        <f t="shared" si="26"/>
        <v>14022</v>
      </c>
      <c r="H211" s="2">
        <f t="shared" si="26"/>
        <v>13737</v>
      </c>
      <c r="I211" s="2">
        <f t="shared" si="26"/>
        <v>17442</v>
      </c>
      <c r="J211" s="2">
        <f t="shared" si="26"/>
        <v>8721</v>
      </c>
      <c r="K211" s="2">
        <f t="shared" si="26"/>
        <v>8721</v>
      </c>
    </row>
    <row r="212" spans="3:11">
      <c r="C212" s="2">
        <f t="shared" si="26"/>
        <v>35554</v>
      </c>
      <c r="D212" s="2">
        <f t="shared" si="26"/>
        <v>17980</v>
      </c>
      <c r="E212" s="2">
        <f t="shared" si="26"/>
        <v>17574</v>
      </c>
      <c r="F212" s="2">
        <f t="shared" si="26"/>
        <v>31436</v>
      </c>
      <c r="G212" s="2">
        <f t="shared" si="26"/>
        <v>16182</v>
      </c>
      <c r="H212" s="2">
        <f t="shared" si="26"/>
        <v>15254</v>
      </c>
      <c r="I212" s="2">
        <f t="shared" si="26"/>
        <v>20242</v>
      </c>
      <c r="J212" s="2">
        <f t="shared" si="26"/>
        <v>9280</v>
      </c>
      <c r="K212" s="2">
        <f t="shared" si="26"/>
        <v>10962</v>
      </c>
    </row>
    <row r="213" spans="3:11">
      <c r="C213" s="2">
        <f t="shared" si="26"/>
        <v>36698</v>
      </c>
      <c r="D213" s="2">
        <f t="shared" si="26"/>
        <v>19529</v>
      </c>
      <c r="E213" s="2">
        <f t="shared" si="26"/>
        <v>17169</v>
      </c>
      <c r="F213" s="2">
        <f t="shared" si="26"/>
        <v>33748</v>
      </c>
      <c r="G213" s="2">
        <f t="shared" si="26"/>
        <v>16579</v>
      </c>
      <c r="H213" s="2">
        <f t="shared" si="26"/>
        <v>17169</v>
      </c>
      <c r="I213" s="2">
        <f t="shared" si="26"/>
        <v>22361</v>
      </c>
      <c r="J213" s="2">
        <f t="shared" si="26"/>
        <v>10620</v>
      </c>
      <c r="K213" s="2">
        <f t="shared" si="26"/>
        <v>11741</v>
      </c>
    </row>
    <row r="214" spans="3:11">
      <c r="C214" s="2">
        <f t="shared" si="26"/>
        <v>38820</v>
      </c>
      <c r="D214" s="2">
        <f t="shared" si="26"/>
        <v>19680</v>
      </c>
      <c r="E214" s="2">
        <f t="shared" si="26"/>
        <v>19140</v>
      </c>
      <c r="F214" s="2">
        <f t="shared" si="26"/>
        <v>33180</v>
      </c>
      <c r="G214" s="2">
        <f t="shared" si="26"/>
        <v>16800</v>
      </c>
      <c r="H214" s="2">
        <f t="shared" si="26"/>
        <v>16380</v>
      </c>
      <c r="I214" s="2">
        <f t="shared" si="26"/>
        <v>22680</v>
      </c>
      <c r="J214" s="2">
        <f t="shared" si="26"/>
        <v>10200</v>
      </c>
      <c r="K214" s="2">
        <f t="shared" si="26"/>
        <v>12480</v>
      </c>
    </row>
    <row r="215" spans="3:11">
      <c r="C215" s="2">
        <f t="shared" si="26"/>
        <v>44042</v>
      </c>
      <c r="D215" s="2">
        <f t="shared" si="26"/>
        <v>21411</v>
      </c>
      <c r="E215" s="2">
        <f t="shared" si="26"/>
        <v>22631</v>
      </c>
      <c r="F215" s="2">
        <f t="shared" si="26"/>
        <v>37759</v>
      </c>
      <c r="G215" s="2">
        <f t="shared" si="26"/>
        <v>17934</v>
      </c>
      <c r="H215" s="2">
        <f t="shared" si="26"/>
        <v>19825</v>
      </c>
      <c r="I215" s="2">
        <f t="shared" si="26"/>
        <v>23546</v>
      </c>
      <c r="J215" s="2">
        <f t="shared" si="26"/>
        <v>11041</v>
      </c>
      <c r="K215" s="2">
        <f t="shared" si="26"/>
        <v>12505</v>
      </c>
    </row>
    <row r="216" spans="3:11">
      <c r="C216" s="2">
        <f t="shared" si="26"/>
        <v>44268</v>
      </c>
      <c r="D216" s="2">
        <f t="shared" si="26"/>
        <v>21266</v>
      </c>
      <c r="E216" s="2">
        <f t="shared" si="26"/>
        <v>23002</v>
      </c>
      <c r="F216" s="2">
        <f t="shared" si="26"/>
        <v>38688</v>
      </c>
      <c r="G216" s="2">
        <f t="shared" si="26"/>
        <v>18352</v>
      </c>
      <c r="H216" s="2">
        <f t="shared" si="26"/>
        <v>20336</v>
      </c>
      <c r="I216" s="2">
        <f t="shared" si="26"/>
        <v>26474</v>
      </c>
      <c r="J216" s="2">
        <f t="shared" si="26"/>
        <v>12772</v>
      </c>
      <c r="K216" s="2">
        <f t="shared" si="26"/>
        <v>13702</v>
      </c>
    </row>
    <row r="217" spans="3:11">
      <c r="C217" s="2">
        <f t="shared" si="26"/>
        <v>42903</v>
      </c>
      <c r="D217" s="2">
        <f t="shared" si="26"/>
        <v>22239</v>
      </c>
      <c r="E217" s="2">
        <f t="shared" si="26"/>
        <v>20664</v>
      </c>
      <c r="F217" s="2">
        <f t="shared" si="26"/>
        <v>38682</v>
      </c>
      <c r="G217" s="2">
        <f t="shared" si="26"/>
        <v>19530</v>
      </c>
      <c r="H217" s="2">
        <f t="shared" si="26"/>
        <v>19152</v>
      </c>
      <c r="I217" s="2">
        <f t="shared" si="26"/>
        <v>27342</v>
      </c>
      <c r="J217" s="2">
        <f t="shared" si="26"/>
        <v>13860</v>
      </c>
      <c r="K217" s="2">
        <f t="shared" si="26"/>
        <v>13482</v>
      </c>
    </row>
    <row r="218" spans="3:11">
      <c r="C218" s="2">
        <f t="shared" ref="C218:K218" si="27">C72*$B72</f>
        <v>48320</v>
      </c>
      <c r="D218" s="2">
        <f t="shared" si="27"/>
        <v>24768</v>
      </c>
      <c r="E218" s="2">
        <f t="shared" si="27"/>
        <v>23552</v>
      </c>
      <c r="F218" s="2">
        <f t="shared" si="27"/>
        <v>41536</v>
      </c>
      <c r="G218" s="2">
        <f t="shared" si="27"/>
        <v>20992</v>
      </c>
      <c r="H218" s="2">
        <f t="shared" si="27"/>
        <v>20544</v>
      </c>
      <c r="I218" s="2">
        <f t="shared" si="27"/>
        <v>26624</v>
      </c>
      <c r="J218" s="2">
        <f t="shared" si="27"/>
        <v>12224</v>
      </c>
      <c r="K218" s="2">
        <f t="shared" si="27"/>
        <v>14400</v>
      </c>
    </row>
    <row r="219" spans="3:11">
      <c r="C219" s="2">
        <f t="shared" ref="C219:K234" si="28">C80*$B80</f>
        <v>42575</v>
      </c>
      <c r="D219" s="2">
        <f t="shared" si="28"/>
        <v>19565</v>
      </c>
      <c r="E219" s="2">
        <f t="shared" si="28"/>
        <v>23010</v>
      </c>
      <c r="F219" s="2">
        <f t="shared" si="28"/>
        <v>42055</v>
      </c>
      <c r="G219" s="2">
        <f t="shared" si="28"/>
        <v>23790</v>
      </c>
      <c r="H219" s="2">
        <f t="shared" si="28"/>
        <v>18265</v>
      </c>
      <c r="I219" s="2">
        <f t="shared" si="28"/>
        <v>29835</v>
      </c>
      <c r="J219" s="2">
        <f t="shared" si="28"/>
        <v>14625</v>
      </c>
      <c r="K219" s="2">
        <f t="shared" si="28"/>
        <v>15210</v>
      </c>
    </row>
    <row r="220" spans="3:11">
      <c r="C220" s="2">
        <f t="shared" si="28"/>
        <v>51282</v>
      </c>
      <c r="D220" s="2">
        <f t="shared" si="28"/>
        <v>23298</v>
      </c>
      <c r="E220" s="2">
        <f t="shared" si="28"/>
        <v>27984</v>
      </c>
      <c r="F220" s="2">
        <f t="shared" si="28"/>
        <v>45210</v>
      </c>
      <c r="G220" s="2">
        <f t="shared" si="28"/>
        <v>24618</v>
      </c>
      <c r="H220" s="2">
        <f t="shared" si="28"/>
        <v>20592</v>
      </c>
      <c r="I220" s="2">
        <f t="shared" si="28"/>
        <v>33594</v>
      </c>
      <c r="J220" s="2">
        <f t="shared" si="28"/>
        <v>16566</v>
      </c>
      <c r="K220" s="2">
        <f t="shared" si="28"/>
        <v>17028</v>
      </c>
    </row>
    <row r="221" spans="3:11">
      <c r="C221" s="2">
        <f t="shared" si="28"/>
        <v>52863</v>
      </c>
      <c r="D221" s="2">
        <f t="shared" si="28"/>
        <v>27269</v>
      </c>
      <c r="E221" s="2">
        <f t="shared" si="28"/>
        <v>25594</v>
      </c>
      <c r="F221" s="2">
        <f t="shared" si="28"/>
        <v>42411</v>
      </c>
      <c r="G221" s="2">
        <f t="shared" si="28"/>
        <v>21239</v>
      </c>
      <c r="H221" s="2">
        <f t="shared" si="28"/>
        <v>21172</v>
      </c>
      <c r="I221" s="2">
        <f t="shared" si="28"/>
        <v>32227</v>
      </c>
      <c r="J221" s="2">
        <f t="shared" si="28"/>
        <v>16750</v>
      </c>
      <c r="K221" s="2">
        <f t="shared" si="28"/>
        <v>15477</v>
      </c>
    </row>
    <row r="222" spans="3:11">
      <c r="C222" s="2">
        <f t="shared" si="28"/>
        <v>44200</v>
      </c>
      <c r="D222" s="2">
        <f t="shared" si="28"/>
        <v>21828</v>
      </c>
      <c r="E222" s="2">
        <f t="shared" si="28"/>
        <v>22372</v>
      </c>
      <c r="F222" s="2">
        <f t="shared" si="28"/>
        <v>43656</v>
      </c>
      <c r="G222" s="2">
        <f t="shared" si="28"/>
        <v>22576</v>
      </c>
      <c r="H222" s="2">
        <f t="shared" si="28"/>
        <v>21080</v>
      </c>
      <c r="I222" s="2">
        <f t="shared" si="28"/>
        <v>33320</v>
      </c>
      <c r="J222" s="2">
        <f t="shared" si="28"/>
        <v>16252</v>
      </c>
      <c r="K222" s="2">
        <f t="shared" si="28"/>
        <v>17068</v>
      </c>
    </row>
    <row r="223" spans="3:11">
      <c r="C223" s="2">
        <f t="shared" si="28"/>
        <v>48369</v>
      </c>
      <c r="D223" s="2">
        <f t="shared" si="28"/>
        <v>23046</v>
      </c>
      <c r="E223" s="2">
        <f t="shared" si="28"/>
        <v>25323</v>
      </c>
      <c r="F223" s="2">
        <f t="shared" si="28"/>
        <v>45540</v>
      </c>
      <c r="G223" s="2">
        <f t="shared" si="28"/>
        <v>21597</v>
      </c>
      <c r="H223" s="2">
        <f t="shared" si="28"/>
        <v>23943</v>
      </c>
      <c r="I223" s="2">
        <f t="shared" si="28"/>
        <v>36570</v>
      </c>
      <c r="J223" s="2">
        <f t="shared" si="28"/>
        <v>18285</v>
      </c>
      <c r="K223" s="2">
        <f t="shared" si="28"/>
        <v>18285</v>
      </c>
    </row>
    <row r="224" spans="3:11">
      <c r="C224" s="2">
        <f t="shared" si="28"/>
        <v>54600</v>
      </c>
      <c r="D224" s="2">
        <f t="shared" si="28"/>
        <v>25690</v>
      </c>
      <c r="E224" s="2">
        <f t="shared" si="28"/>
        <v>28910</v>
      </c>
      <c r="F224" s="2">
        <f t="shared" si="28"/>
        <v>45290</v>
      </c>
      <c r="G224" s="2">
        <f t="shared" si="28"/>
        <v>23310</v>
      </c>
      <c r="H224" s="2">
        <f t="shared" si="28"/>
        <v>21980</v>
      </c>
      <c r="I224" s="2">
        <f t="shared" si="28"/>
        <v>36820</v>
      </c>
      <c r="J224" s="2">
        <f t="shared" si="28"/>
        <v>18690</v>
      </c>
      <c r="K224" s="2">
        <f t="shared" si="28"/>
        <v>18130</v>
      </c>
    </row>
    <row r="225" spans="3:11">
      <c r="C225" s="2">
        <f t="shared" si="28"/>
        <v>38411</v>
      </c>
      <c r="D225" s="2">
        <f t="shared" si="28"/>
        <v>17963</v>
      </c>
      <c r="E225" s="2">
        <f t="shared" si="28"/>
        <v>20448</v>
      </c>
      <c r="F225" s="2">
        <f t="shared" si="28"/>
        <v>38198</v>
      </c>
      <c r="G225" s="2">
        <f t="shared" si="28"/>
        <v>18602</v>
      </c>
      <c r="H225" s="2">
        <f t="shared" si="28"/>
        <v>19596</v>
      </c>
      <c r="I225" s="2">
        <f t="shared" si="28"/>
        <v>34080</v>
      </c>
      <c r="J225" s="2">
        <f t="shared" si="28"/>
        <v>16756</v>
      </c>
      <c r="K225" s="2">
        <f t="shared" si="28"/>
        <v>17324</v>
      </c>
    </row>
    <row r="226" spans="3:11">
      <c r="C226" s="2">
        <f t="shared" si="28"/>
        <v>25344</v>
      </c>
      <c r="D226" s="2">
        <f t="shared" si="28"/>
        <v>10368</v>
      </c>
      <c r="E226" s="2">
        <f t="shared" si="28"/>
        <v>14976</v>
      </c>
      <c r="F226" s="2">
        <f t="shared" si="28"/>
        <v>25848</v>
      </c>
      <c r="G226" s="2">
        <f t="shared" si="28"/>
        <v>12528</v>
      </c>
      <c r="H226" s="2">
        <f t="shared" si="28"/>
        <v>13320</v>
      </c>
      <c r="I226" s="2">
        <f t="shared" si="28"/>
        <v>20448</v>
      </c>
      <c r="J226" s="2">
        <f t="shared" si="28"/>
        <v>9144</v>
      </c>
      <c r="K226" s="2">
        <f t="shared" si="28"/>
        <v>11304</v>
      </c>
    </row>
    <row r="227" spans="3:11">
      <c r="C227" s="2">
        <f t="shared" si="28"/>
        <v>27302</v>
      </c>
      <c r="D227" s="2">
        <f t="shared" si="28"/>
        <v>12337</v>
      </c>
      <c r="E227" s="2">
        <f t="shared" si="28"/>
        <v>14965</v>
      </c>
      <c r="F227" s="2">
        <f t="shared" si="28"/>
        <v>24674</v>
      </c>
      <c r="G227" s="2">
        <f t="shared" si="28"/>
        <v>11753</v>
      </c>
      <c r="H227" s="2">
        <f t="shared" si="28"/>
        <v>12921</v>
      </c>
      <c r="I227" s="2">
        <f t="shared" si="28"/>
        <v>19856</v>
      </c>
      <c r="J227" s="2">
        <f t="shared" si="28"/>
        <v>8249</v>
      </c>
      <c r="K227" s="2">
        <f t="shared" si="28"/>
        <v>11607</v>
      </c>
    </row>
    <row r="228" spans="3:11">
      <c r="C228" s="2">
        <f t="shared" si="28"/>
        <v>39516</v>
      </c>
      <c r="D228" s="2">
        <f t="shared" si="28"/>
        <v>16650</v>
      </c>
      <c r="E228" s="2">
        <f t="shared" si="28"/>
        <v>22866</v>
      </c>
      <c r="F228" s="2">
        <f t="shared" si="28"/>
        <v>31450</v>
      </c>
      <c r="G228" s="2">
        <f t="shared" si="28"/>
        <v>12432</v>
      </c>
      <c r="H228" s="2">
        <f t="shared" si="28"/>
        <v>19018</v>
      </c>
      <c r="I228" s="2">
        <f t="shared" si="28"/>
        <v>26048</v>
      </c>
      <c r="J228" s="2">
        <f t="shared" si="28"/>
        <v>12210</v>
      </c>
      <c r="K228" s="2">
        <f t="shared" si="28"/>
        <v>13838</v>
      </c>
    </row>
    <row r="229" spans="3:11">
      <c r="C229" s="2">
        <f t="shared" si="28"/>
        <v>35175</v>
      </c>
      <c r="D229" s="2">
        <f t="shared" si="28"/>
        <v>15075</v>
      </c>
      <c r="E229" s="2">
        <f t="shared" si="28"/>
        <v>20100</v>
      </c>
      <c r="F229" s="2">
        <f t="shared" si="28"/>
        <v>32100</v>
      </c>
      <c r="G229" s="2">
        <f t="shared" si="28"/>
        <v>13500</v>
      </c>
      <c r="H229" s="2">
        <f t="shared" si="28"/>
        <v>18600</v>
      </c>
      <c r="I229" s="2">
        <f t="shared" si="28"/>
        <v>26100</v>
      </c>
      <c r="J229" s="2">
        <f t="shared" si="28"/>
        <v>11400</v>
      </c>
      <c r="K229" s="2">
        <f t="shared" si="28"/>
        <v>14700</v>
      </c>
    </row>
    <row r="230" spans="3:11">
      <c r="C230" s="2">
        <f t="shared" si="28"/>
        <v>36328</v>
      </c>
      <c r="D230" s="2">
        <f t="shared" si="28"/>
        <v>14896</v>
      </c>
      <c r="E230" s="2">
        <f t="shared" si="28"/>
        <v>21432</v>
      </c>
      <c r="F230" s="2">
        <f t="shared" si="28"/>
        <v>35492</v>
      </c>
      <c r="G230" s="2">
        <f t="shared" si="28"/>
        <v>16340</v>
      </c>
      <c r="H230" s="2">
        <f t="shared" si="28"/>
        <v>19152</v>
      </c>
      <c r="I230" s="2">
        <f t="shared" si="28"/>
        <v>27892</v>
      </c>
      <c r="J230" s="2">
        <f t="shared" si="28"/>
        <v>13072</v>
      </c>
      <c r="K230" s="2">
        <f t="shared" si="28"/>
        <v>14820</v>
      </c>
    </row>
    <row r="231" spans="3:11">
      <c r="C231" s="2">
        <f t="shared" si="28"/>
        <v>34419</v>
      </c>
      <c r="D231" s="2">
        <f t="shared" si="28"/>
        <v>15477</v>
      </c>
      <c r="E231" s="2">
        <f t="shared" si="28"/>
        <v>18942</v>
      </c>
      <c r="F231" s="2">
        <f t="shared" si="28"/>
        <v>35959</v>
      </c>
      <c r="G231" s="2">
        <f t="shared" si="28"/>
        <v>14938</v>
      </c>
      <c r="H231" s="2">
        <f t="shared" si="28"/>
        <v>21021</v>
      </c>
      <c r="I231" s="2">
        <f t="shared" si="28"/>
        <v>29722</v>
      </c>
      <c r="J231" s="2">
        <f t="shared" si="28"/>
        <v>12782</v>
      </c>
      <c r="K231" s="2">
        <f t="shared" si="28"/>
        <v>16940</v>
      </c>
    </row>
    <row r="232" spans="3:11">
      <c r="C232" s="2">
        <f t="shared" si="28"/>
        <v>31122</v>
      </c>
      <c r="D232" s="2">
        <f t="shared" si="28"/>
        <v>13650</v>
      </c>
      <c r="E232" s="2">
        <f t="shared" si="28"/>
        <v>17472</v>
      </c>
      <c r="F232" s="2">
        <f t="shared" si="28"/>
        <v>33852</v>
      </c>
      <c r="G232" s="2">
        <f t="shared" si="28"/>
        <v>13260</v>
      </c>
      <c r="H232" s="2">
        <f t="shared" si="28"/>
        <v>20592</v>
      </c>
      <c r="I232" s="2">
        <f t="shared" si="28"/>
        <v>26598</v>
      </c>
      <c r="J232" s="2">
        <f t="shared" si="28"/>
        <v>10998</v>
      </c>
      <c r="K232" s="2">
        <f t="shared" si="28"/>
        <v>15600</v>
      </c>
    </row>
    <row r="233" spans="3:11">
      <c r="C233" s="2">
        <f t="shared" si="28"/>
        <v>34365</v>
      </c>
      <c r="D233" s="2">
        <f t="shared" si="28"/>
        <v>14062</v>
      </c>
      <c r="E233" s="2">
        <f t="shared" si="28"/>
        <v>20303</v>
      </c>
      <c r="F233" s="2">
        <f t="shared" si="28"/>
        <v>34839</v>
      </c>
      <c r="G233" s="2">
        <f t="shared" si="28"/>
        <v>13430</v>
      </c>
      <c r="H233" s="2">
        <f t="shared" si="28"/>
        <v>21409</v>
      </c>
      <c r="I233" s="2">
        <f t="shared" si="28"/>
        <v>26544</v>
      </c>
      <c r="J233" s="2">
        <f t="shared" si="28"/>
        <v>9638</v>
      </c>
      <c r="K233" s="2">
        <f t="shared" si="28"/>
        <v>16906</v>
      </c>
    </row>
    <row r="234" spans="3:11">
      <c r="C234" s="2">
        <f t="shared" si="28"/>
        <v>35040</v>
      </c>
      <c r="D234" s="2">
        <f t="shared" si="28"/>
        <v>14240</v>
      </c>
      <c r="E234" s="2">
        <f t="shared" si="28"/>
        <v>20800</v>
      </c>
      <c r="F234" s="2">
        <f t="shared" si="28"/>
        <v>39040</v>
      </c>
      <c r="G234" s="2">
        <f t="shared" si="28"/>
        <v>17760</v>
      </c>
      <c r="H234" s="2">
        <f t="shared" si="28"/>
        <v>21280</v>
      </c>
      <c r="I234" s="2">
        <f t="shared" si="28"/>
        <v>29600</v>
      </c>
      <c r="J234" s="2">
        <f t="shared" si="28"/>
        <v>12000</v>
      </c>
      <c r="K234" s="2">
        <f t="shared" si="28"/>
        <v>17600</v>
      </c>
    </row>
    <row r="235" spans="3:11">
      <c r="C235" s="2">
        <f t="shared" ref="C235:K250" si="29">C96*$B96</f>
        <v>30861</v>
      </c>
      <c r="D235" s="2">
        <f t="shared" si="29"/>
        <v>11340</v>
      </c>
      <c r="E235" s="2">
        <f t="shared" si="29"/>
        <v>19521</v>
      </c>
      <c r="F235" s="2">
        <f t="shared" si="29"/>
        <v>41634</v>
      </c>
      <c r="G235" s="2">
        <f t="shared" si="29"/>
        <v>17577</v>
      </c>
      <c r="H235" s="2">
        <f t="shared" si="29"/>
        <v>24057</v>
      </c>
      <c r="I235" s="2">
        <f t="shared" si="29"/>
        <v>31428</v>
      </c>
      <c r="J235" s="2">
        <f t="shared" si="29"/>
        <v>12393</v>
      </c>
      <c r="K235" s="2">
        <f t="shared" si="29"/>
        <v>19035</v>
      </c>
    </row>
    <row r="236" spans="3:11">
      <c r="C236" s="2">
        <f t="shared" si="29"/>
        <v>30340</v>
      </c>
      <c r="D236" s="2">
        <f t="shared" si="29"/>
        <v>12218</v>
      </c>
      <c r="E236" s="2">
        <f t="shared" si="29"/>
        <v>18122</v>
      </c>
      <c r="F236" s="2">
        <f t="shared" si="29"/>
        <v>34358</v>
      </c>
      <c r="G236" s="2">
        <f t="shared" si="29"/>
        <v>13202</v>
      </c>
      <c r="H236" s="2">
        <f t="shared" si="29"/>
        <v>21156</v>
      </c>
      <c r="I236" s="2">
        <f t="shared" si="29"/>
        <v>27634</v>
      </c>
      <c r="J236" s="2">
        <f t="shared" si="29"/>
        <v>9758</v>
      </c>
      <c r="K236" s="2">
        <f t="shared" si="29"/>
        <v>17876</v>
      </c>
    </row>
    <row r="237" spans="3:11">
      <c r="C237" s="2">
        <f t="shared" si="29"/>
        <v>33034</v>
      </c>
      <c r="D237" s="2">
        <f t="shared" si="29"/>
        <v>13612</v>
      </c>
      <c r="E237" s="2">
        <f t="shared" si="29"/>
        <v>19422</v>
      </c>
      <c r="F237" s="2">
        <f t="shared" si="29"/>
        <v>39508</v>
      </c>
      <c r="G237" s="2">
        <f t="shared" si="29"/>
        <v>15770</v>
      </c>
      <c r="H237" s="2">
        <f t="shared" si="29"/>
        <v>23738</v>
      </c>
      <c r="I237" s="2">
        <f t="shared" si="29"/>
        <v>28635</v>
      </c>
      <c r="J237" s="2">
        <f t="shared" si="29"/>
        <v>10292</v>
      </c>
      <c r="K237" s="2">
        <f t="shared" si="29"/>
        <v>18343</v>
      </c>
    </row>
    <row r="238" spans="3:11">
      <c r="C238" s="2">
        <f t="shared" si="29"/>
        <v>30408</v>
      </c>
      <c r="D238" s="2">
        <f t="shared" si="29"/>
        <v>11256</v>
      </c>
      <c r="E238" s="2">
        <f t="shared" si="29"/>
        <v>19152</v>
      </c>
      <c r="F238" s="2">
        <f t="shared" si="29"/>
        <v>35112</v>
      </c>
      <c r="G238" s="2">
        <f t="shared" si="29"/>
        <v>12600</v>
      </c>
      <c r="H238" s="2">
        <f t="shared" si="29"/>
        <v>22512</v>
      </c>
      <c r="I238" s="2">
        <f t="shared" si="29"/>
        <v>30492</v>
      </c>
      <c r="J238" s="2">
        <f t="shared" si="29"/>
        <v>11340</v>
      </c>
      <c r="K238" s="2">
        <f t="shared" si="29"/>
        <v>19152</v>
      </c>
    </row>
    <row r="239" spans="3:11">
      <c r="C239" s="2">
        <f t="shared" si="29"/>
        <v>32300</v>
      </c>
      <c r="D239" s="2">
        <f t="shared" si="29"/>
        <v>11560</v>
      </c>
      <c r="E239" s="2">
        <f t="shared" si="29"/>
        <v>20740</v>
      </c>
      <c r="F239" s="2">
        <f t="shared" si="29"/>
        <v>36720</v>
      </c>
      <c r="G239" s="2">
        <f t="shared" si="29"/>
        <v>13090</v>
      </c>
      <c r="H239" s="2">
        <f t="shared" si="29"/>
        <v>23630</v>
      </c>
      <c r="I239" s="2">
        <f t="shared" si="29"/>
        <v>26520</v>
      </c>
      <c r="J239" s="2">
        <f t="shared" si="29"/>
        <v>9350</v>
      </c>
      <c r="K239" s="2">
        <f t="shared" si="29"/>
        <v>17170</v>
      </c>
    </row>
    <row r="240" spans="3:11">
      <c r="C240" s="2">
        <f t="shared" si="29"/>
        <v>29240</v>
      </c>
      <c r="D240" s="2">
        <f t="shared" si="29"/>
        <v>9030</v>
      </c>
      <c r="E240" s="2">
        <f t="shared" si="29"/>
        <v>20210</v>
      </c>
      <c r="F240" s="2">
        <f t="shared" si="29"/>
        <v>32938</v>
      </c>
      <c r="G240" s="2">
        <f t="shared" si="29"/>
        <v>10234</v>
      </c>
      <c r="H240" s="2">
        <f t="shared" si="29"/>
        <v>22704</v>
      </c>
      <c r="I240" s="2">
        <f t="shared" si="29"/>
        <v>26918</v>
      </c>
      <c r="J240" s="2">
        <f t="shared" si="29"/>
        <v>7998</v>
      </c>
      <c r="K240" s="2">
        <f t="shared" si="29"/>
        <v>18920</v>
      </c>
    </row>
    <row r="241" spans="3:11">
      <c r="C241" s="2">
        <f t="shared" si="29"/>
        <v>26709</v>
      </c>
      <c r="D241" s="2">
        <f t="shared" si="29"/>
        <v>9483</v>
      </c>
      <c r="E241" s="2">
        <f t="shared" si="29"/>
        <v>17226</v>
      </c>
      <c r="F241" s="2">
        <f t="shared" si="29"/>
        <v>29667</v>
      </c>
      <c r="G241" s="2">
        <f t="shared" si="29"/>
        <v>9048</v>
      </c>
      <c r="H241" s="2">
        <f t="shared" si="29"/>
        <v>20619</v>
      </c>
      <c r="I241" s="2">
        <f t="shared" si="29"/>
        <v>23403</v>
      </c>
      <c r="J241" s="2">
        <f t="shared" si="29"/>
        <v>8439</v>
      </c>
      <c r="K241" s="2">
        <f t="shared" si="29"/>
        <v>14964</v>
      </c>
    </row>
    <row r="242" spans="3:11">
      <c r="C242" s="2">
        <f t="shared" si="29"/>
        <v>22968</v>
      </c>
      <c r="D242" s="2">
        <f t="shared" si="29"/>
        <v>6424</v>
      </c>
      <c r="E242" s="2">
        <f t="shared" si="29"/>
        <v>16544</v>
      </c>
      <c r="F242" s="2">
        <f t="shared" si="29"/>
        <v>31592</v>
      </c>
      <c r="G242" s="2">
        <f t="shared" si="29"/>
        <v>9856</v>
      </c>
      <c r="H242" s="2">
        <f t="shared" si="29"/>
        <v>21736</v>
      </c>
      <c r="I242" s="2">
        <f t="shared" si="29"/>
        <v>27192</v>
      </c>
      <c r="J242" s="2">
        <f t="shared" si="29"/>
        <v>8712</v>
      </c>
      <c r="K242" s="2">
        <f t="shared" si="29"/>
        <v>18480</v>
      </c>
    </row>
    <row r="243" spans="3:11">
      <c r="C243" s="2">
        <f t="shared" si="29"/>
        <v>20826</v>
      </c>
      <c r="D243" s="2">
        <f t="shared" si="29"/>
        <v>6853</v>
      </c>
      <c r="E243" s="2">
        <f t="shared" si="29"/>
        <v>13973</v>
      </c>
      <c r="F243" s="2">
        <f t="shared" si="29"/>
        <v>25988</v>
      </c>
      <c r="G243" s="2">
        <f t="shared" si="29"/>
        <v>7565</v>
      </c>
      <c r="H243" s="2">
        <f t="shared" si="29"/>
        <v>18423</v>
      </c>
      <c r="I243" s="2">
        <f t="shared" si="29"/>
        <v>20114</v>
      </c>
      <c r="J243" s="2">
        <f t="shared" si="29"/>
        <v>6052</v>
      </c>
      <c r="K243" s="2">
        <f t="shared" si="29"/>
        <v>14062</v>
      </c>
    </row>
    <row r="244" spans="3:11">
      <c r="C244" s="2">
        <f t="shared" si="29"/>
        <v>19260</v>
      </c>
      <c r="D244" s="2">
        <f t="shared" si="29"/>
        <v>5040</v>
      </c>
      <c r="E244" s="2">
        <f t="shared" si="29"/>
        <v>14220</v>
      </c>
      <c r="F244" s="2">
        <f t="shared" si="29"/>
        <v>25380</v>
      </c>
      <c r="G244" s="2">
        <f t="shared" si="29"/>
        <v>6120</v>
      </c>
      <c r="H244" s="2">
        <f t="shared" si="29"/>
        <v>19260</v>
      </c>
      <c r="I244" s="2">
        <f t="shared" si="29"/>
        <v>18990</v>
      </c>
      <c r="J244" s="2">
        <f t="shared" si="29"/>
        <v>5760</v>
      </c>
      <c r="K244" s="2">
        <f t="shared" si="29"/>
        <v>13230</v>
      </c>
    </row>
    <row r="245" spans="3:11">
      <c r="C245" s="2">
        <f t="shared" si="29"/>
        <v>18746</v>
      </c>
      <c r="D245" s="2">
        <f t="shared" si="29"/>
        <v>5187</v>
      </c>
      <c r="E245" s="2">
        <f t="shared" si="29"/>
        <v>13559</v>
      </c>
      <c r="F245" s="2">
        <f t="shared" si="29"/>
        <v>22113</v>
      </c>
      <c r="G245" s="2">
        <f t="shared" si="29"/>
        <v>5460</v>
      </c>
      <c r="H245" s="2">
        <f t="shared" si="29"/>
        <v>16653</v>
      </c>
      <c r="I245" s="2">
        <f t="shared" si="29"/>
        <v>16107</v>
      </c>
      <c r="J245" s="2">
        <f t="shared" si="29"/>
        <v>3913</v>
      </c>
      <c r="K245" s="2">
        <f t="shared" si="29"/>
        <v>12194</v>
      </c>
    </row>
    <row r="246" spans="3:11">
      <c r="C246" s="2">
        <f t="shared" si="29"/>
        <v>14444</v>
      </c>
      <c r="D246" s="2">
        <f t="shared" si="29"/>
        <v>3312</v>
      </c>
      <c r="E246" s="2">
        <f t="shared" si="29"/>
        <v>11132</v>
      </c>
      <c r="F246" s="2">
        <f t="shared" si="29"/>
        <v>19044</v>
      </c>
      <c r="G246" s="2">
        <f t="shared" si="29"/>
        <v>3036</v>
      </c>
      <c r="H246" s="2">
        <f t="shared" si="29"/>
        <v>16008</v>
      </c>
      <c r="I246" s="2">
        <f t="shared" si="29"/>
        <v>14168</v>
      </c>
      <c r="J246" s="2">
        <f t="shared" si="29"/>
        <v>3220</v>
      </c>
      <c r="K246" s="2">
        <f t="shared" si="29"/>
        <v>10948</v>
      </c>
    </row>
    <row r="247" spans="3:11">
      <c r="C247" s="2">
        <f t="shared" si="29"/>
        <v>10416</v>
      </c>
      <c r="D247" s="2">
        <f t="shared" si="29"/>
        <v>1860</v>
      </c>
      <c r="E247" s="2">
        <f t="shared" si="29"/>
        <v>8556</v>
      </c>
      <c r="F247" s="2">
        <f t="shared" si="29"/>
        <v>13113</v>
      </c>
      <c r="G247" s="2">
        <f t="shared" si="29"/>
        <v>2697</v>
      </c>
      <c r="H247" s="2">
        <f t="shared" si="29"/>
        <v>10416</v>
      </c>
      <c r="I247" s="2">
        <f t="shared" si="29"/>
        <v>12462</v>
      </c>
      <c r="J247" s="2">
        <f t="shared" si="29"/>
        <v>2697</v>
      </c>
      <c r="K247" s="2">
        <f t="shared" si="29"/>
        <v>9765</v>
      </c>
    </row>
    <row r="248" spans="3:11">
      <c r="C248" s="2">
        <f t="shared" si="29"/>
        <v>9400</v>
      </c>
      <c r="D248" s="2">
        <f t="shared" si="29"/>
        <v>2162</v>
      </c>
      <c r="E248" s="2">
        <f t="shared" si="29"/>
        <v>7238</v>
      </c>
      <c r="F248" s="2">
        <f t="shared" si="29"/>
        <v>10622</v>
      </c>
      <c r="G248" s="2">
        <f t="shared" si="29"/>
        <v>2256</v>
      </c>
      <c r="H248" s="2">
        <f t="shared" si="29"/>
        <v>8366</v>
      </c>
      <c r="I248" s="2">
        <f t="shared" si="29"/>
        <v>7144</v>
      </c>
      <c r="J248" s="2">
        <f t="shared" si="29"/>
        <v>1410</v>
      </c>
      <c r="K248" s="2">
        <f t="shared" si="29"/>
        <v>5734</v>
      </c>
    </row>
    <row r="249" spans="3:11">
      <c r="C249" s="2">
        <f t="shared" si="29"/>
        <v>8550</v>
      </c>
      <c r="D249" s="2">
        <f t="shared" si="29"/>
        <v>1330</v>
      </c>
      <c r="E249" s="2">
        <f t="shared" si="29"/>
        <v>7220</v>
      </c>
      <c r="F249" s="2">
        <f t="shared" si="29"/>
        <v>8930</v>
      </c>
      <c r="G249" s="2">
        <f t="shared" si="29"/>
        <v>1520</v>
      </c>
      <c r="H249" s="2">
        <f t="shared" si="29"/>
        <v>7410</v>
      </c>
      <c r="I249" s="2">
        <f t="shared" si="29"/>
        <v>6745</v>
      </c>
      <c r="J249" s="2">
        <f t="shared" si="29"/>
        <v>1425</v>
      </c>
      <c r="K249" s="2">
        <f t="shared" si="29"/>
        <v>5320</v>
      </c>
    </row>
    <row r="250" spans="3:11">
      <c r="C250" s="2">
        <f t="shared" si="29"/>
        <v>6336</v>
      </c>
      <c r="D250" s="2">
        <f t="shared" si="29"/>
        <v>480</v>
      </c>
      <c r="E250" s="2">
        <f t="shared" si="29"/>
        <v>5856</v>
      </c>
      <c r="F250" s="2">
        <f t="shared" si="29"/>
        <v>7680</v>
      </c>
      <c r="G250" s="2">
        <f t="shared" si="29"/>
        <v>1632</v>
      </c>
      <c r="H250" s="2">
        <f t="shared" si="29"/>
        <v>6048</v>
      </c>
      <c r="I250" s="2">
        <f t="shared" si="29"/>
        <v>3936</v>
      </c>
      <c r="J250" s="2">
        <f t="shared" si="29"/>
        <v>480</v>
      </c>
      <c r="K250" s="2">
        <f t="shared" si="29"/>
        <v>3456</v>
      </c>
    </row>
    <row r="251" spans="3:11">
      <c r="C251" s="2">
        <f t="shared" ref="C251:K253" si="30">C112*$B112</f>
        <v>4559</v>
      </c>
      <c r="D251" s="2">
        <f t="shared" si="30"/>
        <v>776</v>
      </c>
      <c r="E251" s="2">
        <f t="shared" si="30"/>
        <v>3783</v>
      </c>
      <c r="F251" s="2">
        <f t="shared" si="30"/>
        <v>5044</v>
      </c>
      <c r="G251" s="2">
        <f t="shared" si="30"/>
        <v>485</v>
      </c>
      <c r="H251" s="2">
        <f t="shared" si="30"/>
        <v>4559</v>
      </c>
      <c r="I251" s="2">
        <f t="shared" si="30"/>
        <v>2716</v>
      </c>
      <c r="J251" s="2">
        <f t="shared" si="30"/>
        <v>582</v>
      </c>
      <c r="K251" s="2">
        <f t="shared" si="30"/>
        <v>2134</v>
      </c>
    </row>
    <row r="252" spans="3:11">
      <c r="C252" s="2">
        <f t="shared" si="30"/>
        <v>4606</v>
      </c>
      <c r="D252" s="2">
        <f t="shared" si="30"/>
        <v>490</v>
      </c>
      <c r="E252" s="2">
        <f t="shared" si="30"/>
        <v>4116</v>
      </c>
      <c r="F252" s="2">
        <f t="shared" si="30"/>
        <v>1764</v>
      </c>
      <c r="G252" s="2">
        <f t="shared" si="30"/>
        <v>-98</v>
      </c>
      <c r="H252" s="2">
        <f t="shared" si="30"/>
        <v>1862</v>
      </c>
      <c r="I252" s="2">
        <f t="shared" si="30"/>
        <v>2156</v>
      </c>
      <c r="J252" s="2">
        <f t="shared" si="30"/>
        <v>294</v>
      </c>
      <c r="K252" s="2">
        <f t="shared" si="30"/>
        <v>1862</v>
      </c>
    </row>
    <row r="253" spans="3:11">
      <c r="C253" s="2">
        <f t="shared" si="30"/>
        <v>2277</v>
      </c>
      <c r="D253" s="2">
        <f t="shared" si="30"/>
        <v>99</v>
      </c>
      <c r="E253" s="2">
        <f t="shared" si="30"/>
        <v>2178</v>
      </c>
      <c r="F253" s="2">
        <f t="shared" si="30"/>
        <v>2376</v>
      </c>
      <c r="G253" s="2">
        <f t="shared" si="30"/>
        <v>198</v>
      </c>
      <c r="H253" s="2">
        <f t="shared" si="30"/>
        <v>2178</v>
      </c>
      <c r="I253" s="2">
        <f t="shared" si="30"/>
        <v>1584</v>
      </c>
      <c r="J253" s="2">
        <f t="shared" si="30"/>
        <v>99</v>
      </c>
      <c r="K253" s="2">
        <f t="shared" si="30"/>
        <v>1485</v>
      </c>
    </row>
    <row r="254" spans="3:11">
      <c r="C254" s="2">
        <f>C115*100</f>
        <v>4900</v>
      </c>
      <c r="D254" s="2">
        <f t="shared" ref="D254:K254" si="31">D115*100</f>
        <v>800</v>
      </c>
      <c r="E254" s="2">
        <f t="shared" si="31"/>
        <v>4100</v>
      </c>
      <c r="F254" s="2">
        <f t="shared" si="31"/>
        <v>5000</v>
      </c>
      <c r="G254" s="2">
        <f t="shared" si="31"/>
        <v>400</v>
      </c>
      <c r="H254" s="2">
        <f t="shared" si="31"/>
        <v>4600</v>
      </c>
      <c r="I254" s="2">
        <f t="shared" si="31"/>
        <v>2300</v>
      </c>
      <c r="J254" s="2">
        <f t="shared" si="31"/>
        <v>500</v>
      </c>
      <c r="K254" s="2">
        <f t="shared" si="31"/>
        <v>1800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05"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76</v>
      </c>
      <c r="D4" s="7"/>
      <c r="E4" s="8"/>
      <c r="F4" s="6" t="s">
        <v>78</v>
      </c>
      <c r="G4" s="7"/>
      <c r="H4" s="8"/>
      <c r="I4" s="6" t="s">
        <v>80</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76291</v>
      </c>
      <c r="D6" s="14">
        <f>SUM(D8:D116)</f>
        <v>35548</v>
      </c>
      <c r="E6" s="15">
        <f>SUM(E8:E116)</f>
        <v>40743</v>
      </c>
      <c r="F6" s="13">
        <f>G6+H6</f>
        <v>1153</v>
      </c>
      <c r="G6" s="14">
        <f>SUM(G8:G116)</f>
        <v>624</v>
      </c>
      <c r="H6" s="15">
        <f>SUM(H8:H116)</f>
        <v>529</v>
      </c>
      <c r="I6" s="13">
        <f>J6+K6</f>
        <v>387</v>
      </c>
      <c r="J6" s="14">
        <f>SUM(J8:J116)</f>
        <v>204</v>
      </c>
      <c r="K6" s="15">
        <f>SUM(K8:K116)</f>
        <v>183</v>
      </c>
    </row>
    <row r="7" spans="2:11" ht="12.75" customHeight="1">
      <c r="B7" s="18"/>
      <c r="C7" s="19"/>
      <c r="D7" s="20"/>
      <c r="E7" s="21"/>
      <c r="F7" s="19"/>
      <c r="G7" s="20"/>
      <c r="H7" s="21"/>
      <c r="I7" s="19"/>
      <c r="J7" s="20"/>
      <c r="K7" s="21"/>
    </row>
    <row r="8" spans="2:11" ht="12.75" customHeight="1">
      <c r="B8" s="18">
        <v>0</v>
      </c>
      <c r="C8" s="23">
        <f t="shared" ref="C8:C71" si="0">D8+E8</f>
        <v>659</v>
      </c>
      <c r="D8" s="24">
        <v>337</v>
      </c>
      <c r="E8" s="25">
        <v>322</v>
      </c>
      <c r="F8" s="23">
        <f t="shared" ref="F8:F71" si="1">G8+H8</f>
        <v>14</v>
      </c>
      <c r="G8" s="24">
        <v>8</v>
      </c>
      <c r="H8" s="25">
        <v>6</v>
      </c>
      <c r="I8" s="23">
        <f t="shared" ref="I8:I71" si="2">J8+K8</f>
        <v>4</v>
      </c>
      <c r="J8" s="24">
        <v>2</v>
      </c>
      <c r="K8" s="25">
        <v>2</v>
      </c>
    </row>
    <row r="9" spans="2:11" ht="12.75" customHeight="1">
      <c r="B9" s="18">
        <v>1</v>
      </c>
      <c r="C9" s="23">
        <f t="shared" si="0"/>
        <v>652</v>
      </c>
      <c r="D9" s="24">
        <v>338</v>
      </c>
      <c r="E9" s="25">
        <v>314</v>
      </c>
      <c r="F9" s="23">
        <f t="shared" si="1"/>
        <v>20</v>
      </c>
      <c r="G9" s="24">
        <v>7</v>
      </c>
      <c r="H9" s="25">
        <v>13</v>
      </c>
      <c r="I9" s="23">
        <f t="shared" si="2"/>
        <v>6</v>
      </c>
      <c r="J9" s="24">
        <v>3</v>
      </c>
      <c r="K9" s="25">
        <v>3</v>
      </c>
    </row>
    <row r="10" spans="2:11" ht="12.75" customHeight="1">
      <c r="B10" s="18">
        <v>2</v>
      </c>
      <c r="C10" s="23">
        <f t="shared" si="0"/>
        <v>712</v>
      </c>
      <c r="D10" s="24">
        <v>349</v>
      </c>
      <c r="E10" s="25">
        <v>363</v>
      </c>
      <c r="F10" s="23">
        <f t="shared" si="1"/>
        <v>8</v>
      </c>
      <c r="G10" s="24">
        <v>4</v>
      </c>
      <c r="H10" s="25">
        <v>4</v>
      </c>
      <c r="I10" s="23">
        <f t="shared" si="2"/>
        <v>2</v>
      </c>
      <c r="J10" s="24">
        <v>1</v>
      </c>
      <c r="K10" s="25">
        <v>1</v>
      </c>
    </row>
    <row r="11" spans="2:11" ht="12.75" customHeight="1">
      <c r="B11" s="18">
        <v>3</v>
      </c>
      <c r="C11" s="23">
        <f t="shared" si="0"/>
        <v>734</v>
      </c>
      <c r="D11" s="24">
        <v>376</v>
      </c>
      <c r="E11" s="25">
        <v>358</v>
      </c>
      <c r="F11" s="23">
        <f t="shared" si="1"/>
        <v>13</v>
      </c>
      <c r="G11" s="24">
        <v>8</v>
      </c>
      <c r="H11" s="25">
        <v>5</v>
      </c>
      <c r="I11" s="23">
        <f t="shared" si="2"/>
        <v>5</v>
      </c>
      <c r="J11" s="24">
        <v>4</v>
      </c>
      <c r="K11" s="25">
        <v>1</v>
      </c>
    </row>
    <row r="12" spans="2:11" ht="12.75" customHeight="1">
      <c r="B12" s="18">
        <v>4</v>
      </c>
      <c r="C12" s="23">
        <f t="shared" si="0"/>
        <v>737</v>
      </c>
      <c r="D12" s="24">
        <v>401</v>
      </c>
      <c r="E12" s="25">
        <v>336</v>
      </c>
      <c r="F12" s="23">
        <f t="shared" si="1"/>
        <v>10</v>
      </c>
      <c r="G12" s="24">
        <v>4</v>
      </c>
      <c r="H12" s="25">
        <v>6</v>
      </c>
      <c r="I12" s="23">
        <f t="shared" si="2"/>
        <v>3</v>
      </c>
      <c r="J12" s="24">
        <v>2</v>
      </c>
      <c r="K12" s="25">
        <v>1</v>
      </c>
    </row>
    <row r="13" spans="2:11" ht="12.75" customHeight="1">
      <c r="B13" s="18">
        <v>5</v>
      </c>
      <c r="C13" s="23">
        <f t="shared" si="0"/>
        <v>694</v>
      </c>
      <c r="D13" s="24">
        <v>351</v>
      </c>
      <c r="E13" s="25">
        <v>343</v>
      </c>
      <c r="F13" s="23">
        <f t="shared" si="1"/>
        <v>14</v>
      </c>
      <c r="G13" s="24">
        <v>7</v>
      </c>
      <c r="H13" s="25">
        <v>7</v>
      </c>
      <c r="I13" s="23">
        <f t="shared" si="2"/>
        <v>3</v>
      </c>
      <c r="J13" s="24">
        <v>2</v>
      </c>
      <c r="K13" s="25">
        <v>1</v>
      </c>
    </row>
    <row r="14" spans="2:11" ht="12.75" customHeight="1">
      <c r="B14" s="18">
        <v>6</v>
      </c>
      <c r="C14" s="23">
        <f t="shared" si="0"/>
        <v>784</v>
      </c>
      <c r="D14" s="24">
        <v>404</v>
      </c>
      <c r="E14" s="25">
        <v>380</v>
      </c>
      <c r="F14" s="23">
        <f t="shared" si="1"/>
        <v>11</v>
      </c>
      <c r="G14" s="24">
        <v>6</v>
      </c>
      <c r="H14" s="25">
        <v>5</v>
      </c>
      <c r="I14" s="23">
        <f t="shared" si="2"/>
        <v>3</v>
      </c>
      <c r="J14" s="24">
        <v>2</v>
      </c>
      <c r="K14" s="25">
        <v>1</v>
      </c>
    </row>
    <row r="15" spans="2:11" ht="12.75" customHeight="1">
      <c r="B15" s="18">
        <v>7</v>
      </c>
      <c r="C15" s="23">
        <f t="shared" si="0"/>
        <v>782</v>
      </c>
      <c r="D15" s="24">
        <v>374</v>
      </c>
      <c r="E15" s="25">
        <v>408</v>
      </c>
      <c r="F15" s="23">
        <f t="shared" si="1"/>
        <v>15</v>
      </c>
      <c r="G15" s="24">
        <v>8</v>
      </c>
      <c r="H15" s="25">
        <v>7</v>
      </c>
      <c r="I15" s="23">
        <f t="shared" si="2"/>
        <v>7</v>
      </c>
      <c r="J15" s="24">
        <v>4</v>
      </c>
      <c r="K15" s="25">
        <v>3</v>
      </c>
    </row>
    <row r="16" spans="2:11" ht="12.75" customHeight="1">
      <c r="B16" s="18">
        <v>8</v>
      </c>
      <c r="C16" s="23">
        <f t="shared" si="0"/>
        <v>768</v>
      </c>
      <c r="D16" s="24">
        <v>395</v>
      </c>
      <c r="E16" s="25">
        <v>373</v>
      </c>
      <c r="F16" s="23">
        <f t="shared" si="1"/>
        <v>15</v>
      </c>
      <c r="G16" s="24">
        <v>10</v>
      </c>
      <c r="H16" s="25">
        <v>5</v>
      </c>
      <c r="I16" s="23">
        <f t="shared" si="2"/>
        <v>4</v>
      </c>
      <c r="J16" s="24">
        <v>2</v>
      </c>
      <c r="K16" s="25">
        <v>2</v>
      </c>
    </row>
    <row r="17" spans="2:11" ht="12.75" customHeight="1">
      <c r="B17" s="62">
        <v>9</v>
      </c>
      <c r="C17" s="27">
        <f t="shared" si="0"/>
        <v>759</v>
      </c>
      <c r="D17" s="28">
        <v>365</v>
      </c>
      <c r="E17" s="29">
        <v>394</v>
      </c>
      <c r="F17" s="27">
        <f t="shared" si="1"/>
        <v>23</v>
      </c>
      <c r="G17" s="28">
        <v>14</v>
      </c>
      <c r="H17" s="29">
        <v>9</v>
      </c>
      <c r="I17" s="27">
        <f t="shared" si="2"/>
        <v>10</v>
      </c>
      <c r="J17" s="28">
        <v>5</v>
      </c>
      <c r="K17" s="29">
        <v>5</v>
      </c>
    </row>
    <row r="18" spans="2:11" ht="12.75" customHeight="1">
      <c r="B18" s="18">
        <v>10</v>
      </c>
      <c r="C18" s="23">
        <f t="shared" si="0"/>
        <v>811</v>
      </c>
      <c r="D18" s="24">
        <v>415</v>
      </c>
      <c r="E18" s="25">
        <v>396</v>
      </c>
      <c r="F18" s="23">
        <f t="shared" si="1"/>
        <v>21</v>
      </c>
      <c r="G18" s="24">
        <v>13</v>
      </c>
      <c r="H18" s="25">
        <v>8</v>
      </c>
      <c r="I18" s="23">
        <f t="shared" si="2"/>
        <v>10</v>
      </c>
      <c r="J18" s="24">
        <v>6</v>
      </c>
      <c r="K18" s="25">
        <v>4</v>
      </c>
    </row>
    <row r="19" spans="2:11" ht="12.75" customHeight="1">
      <c r="B19" s="18">
        <v>11</v>
      </c>
      <c r="C19" s="23">
        <f t="shared" si="0"/>
        <v>739</v>
      </c>
      <c r="D19" s="24">
        <v>392</v>
      </c>
      <c r="E19" s="25">
        <v>347</v>
      </c>
      <c r="F19" s="23">
        <f t="shared" si="1"/>
        <v>15</v>
      </c>
      <c r="G19" s="24">
        <v>8</v>
      </c>
      <c r="H19" s="25">
        <v>7</v>
      </c>
      <c r="I19" s="23">
        <f t="shared" si="2"/>
        <v>5</v>
      </c>
      <c r="J19" s="24">
        <v>1</v>
      </c>
      <c r="K19" s="25">
        <v>4</v>
      </c>
    </row>
    <row r="20" spans="2:11" ht="12.75" customHeight="1">
      <c r="B20" s="18">
        <v>12</v>
      </c>
      <c r="C20" s="23">
        <f t="shared" si="0"/>
        <v>769</v>
      </c>
      <c r="D20" s="24">
        <v>394</v>
      </c>
      <c r="E20" s="25">
        <v>375</v>
      </c>
      <c r="F20" s="23">
        <f t="shared" si="1"/>
        <v>16</v>
      </c>
      <c r="G20" s="24">
        <v>10</v>
      </c>
      <c r="H20" s="25">
        <v>6</v>
      </c>
      <c r="I20" s="23">
        <f t="shared" si="2"/>
        <v>6</v>
      </c>
      <c r="J20" s="24">
        <v>3</v>
      </c>
      <c r="K20" s="25">
        <v>3</v>
      </c>
    </row>
    <row r="21" spans="2:11" ht="12.75" customHeight="1">
      <c r="B21" s="18">
        <v>13</v>
      </c>
      <c r="C21" s="23">
        <f t="shared" si="0"/>
        <v>742</v>
      </c>
      <c r="D21" s="24">
        <v>379</v>
      </c>
      <c r="E21" s="25">
        <v>363</v>
      </c>
      <c r="F21" s="23">
        <f t="shared" si="1"/>
        <v>18</v>
      </c>
      <c r="G21" s="24">
        <v>10</v>
      </c>
      <c r="H21" s="25">
        <v>8</v>
      </c>
      <c r="I21" s="23">
        <f t="shared" si="2"/>
        <v>8</v>
      </c>
      <c r="J21" s="24">
        <v>8</v>
      </c>
      <c r="K21" s="25">
        <v>0</v>
      </c>
    </row>
    <row r="22" spans="2:11" ht="12.75" customHeight="1">
      <c r="B22" s="18">
        <v>14</v>
      </c>
      <c r="C22" s="23">
        <f t="shared" si="0"/>
        <v>752</v>
      </c>
      <c r="D22" s="24">
        <v>396</v>
      </c>
      <c r="E22" s="25">
        <v>356</v>
      </c>
      <c r="F22" s="23">
        <f t="shared" si="1"/>
        <v>16</v>
      </c>
      <c r="G22" s="24">
        <v>9</v>
      </c>
      <c r="H22" s="25">
        <v>7</v>
      </c>
      <c r="I22" s="23">
        <f t="shared" si="2"/>
        <v>5</v>
      </c>
      <c r="J22" s="24">
        <v>2</v>
      </c>
      <c r="K22" s="25">
        <v>3</v>
      </c>
    </row>
    <row r="23" spans="2:11" ht="12.75" customHeight="1">
      <c r="B23" s="18">
        <v>15</v>
      </c>
      <c r="C23" s="23">
        <f t="shared" si="0"/>
        <v>820</v>
      </c>
      <c r="D23" s="24">
        <v>428</v>
      </c>
      <c r="E23" s="25">
        <v>392</v>
      </c>
      <c r="F23" s="23">
        <f t="shared" si="1"/>
        <v>7</v>
      </c>
      <c r="G23" s="24">
        <v>5</v>
      </c>
      <c r="H23" s="25">
        <v>2</v>
      </c>
      <c r="I23" s="23">
        <f t="shared" si="2"/>
        <v>1</v>
      </c>
      <c r="J23" s="24">
        <v>-1</v>
      </c>
      <c r="K23" s="25">
        <v>2</v>
      </c>
    </row>
    <row r="24" spans="2:11" ht="12.75" customHeight="1">
      <c r="B24" s="18">
        <v>16</v>
      </c>
      <c r="C24" s="23">
        <f t="shared" si="0"/>
        <v>781</v>
      </c>
      <c r="D24" s="24">
        <v>392</v>
      </c>
      <c r="E24" s="25">
        <v>389</v>
      </c>
      <c r="F24" s="23">
        <f t="shared" si="1"/>
        <v>4</v>
      </c>
      <c r="G24" s="24">
        <v>2</v>
      </c>
      <c r="H24" s="25">
        <v>2</v>
      </c>
      <c r="I24" s="23">
        <f t="shared" si="2"/>
        <v>0</v>
      </c>
      <c r="J24" s="24">
        <v>0</v>
      </c>
      <c r="K24" s="25">
        <v>0</v>
      </c>
    </row>
    <row r="25" spans="2:11" ht="12.75" customHeight="1">
      <c r="B25" s="18">
        <v>17</v>
      </c>
      <c r="C25" s="23">
        <f t="shared" si="0"/>
        <v>806</v>
      </c>
      <c r="D25" s="24">
        <v>403</v>
      </c>
      <c r="E25" s="25">
        <v>403</v>
      </c>
      <c r="F25" s="23">
        <f t="shared" si="1"/>
        <v>0</v>
      </c>
      <c r="G25" s="24">
        <v>0</v>
      </c>
      <c r="H25" s="25">
        <v>0</v>
      </c>
      <c r="I25" s="23">
        <f t="shared" si="2"/>
        <v>1</v>
      </c>
      <c r="J25" s="24">
        <v>1</v>
      </c>
      <c r="K25" s="25">
        <v>0</v>
      </c>
    </row>
    <row r="26" spans="2:11" ht="12.75" customHeight="1">
      <c r="B26" s="18">
        <v>18</v>
      </c>
      <c r="C26" s="23">
        <f t="shared" si="0"/>
        <v>756</v>
      </c>
      <c r="D26" s="24">
        <v>382</v>
      </c>
      <c r="E26" s="25">
        <v>374</v>
      </c>
      <c r="F26" s="23">
        <f t="shared" si="1"/>
        <v>-1</v>
      </c>
      <c r="G26" s="24">
        <v>-1</v>
      </c>
      <c r="H26" s="25">
        <v>0</v>
      </c>
      <c r="I26" s="23">
        <f t="shared" si="2"/>
        <v>0</v>
      </c>
      <c r="J26" s="24">
        <v>0</v>
      </c>
      <c r="K26" s="25">
        <v>0</v>
      </c>
    </row>
    <row r="27" spans="2:11" ht="12.75" customHeight="1">
      <c r="B27" s="62">
        <v>19</v>
      </c>
      <c r="C27" s="27">
        <f t="shared" si="0"/>
        <v>615</v>
      </c>
      <c r="D27" s="28">
        <v>305</v>
      </c>
      <c r="E27" s="29">
        <v>310</v>
      </c>
      <c r="F27" s="27">
        <f t="shared" si="1"/>
        <v>2</v>
      </c>
      <c r="G27" s="28">
        <v>2</v>
      </c>
      <c r="H27" s="29">
        <v>0</v>
      </c>
      <c r="I27" s="27">
        <f t="shared" si="2"/>
        <v>0</v>
      </c>
      <c r="J27" s="28">
        <v>0</v>
      </c>
      <c r="K27" s="29">
        <v>0</v>
      </c>
    </row>
    <row r="28" spans="2:11" ht="12.75" customHeight="1">
      <c r="B28" s="18">
        <v>20</v>
      </c>
      <c r="C28" s="23">
        <f t="shared" si="0"/>
        <v>625</v>
      </c>
      <c r="D28" s="24">
        <v>278</v>
      </c>
      <c r="E28" s="25">
        <v>347</v>
      </c>
      <c r="F28" s="23">
        <f t="shared" si="1"/>
        <v>0</v>
      </c>
      <c r="G28" s="24">
        <v>0</v>
      </c>
      <c r="H28" s="25">
        <v>0</v>
      </c>
      <c r="I28" s="23">
        <f t="shared" si="2"/>
        <v>0</v>
      </c>
      <c r="J28" s="24">
        <v>0</v>
      </c>
      <c r="K28" s="25">
        <v>0</v>
      </c>
    </row>
    <row r="29" spans="2:11" ht="12.75" customHeight="1">
      <c r="B29" s="18">
        <v>21</v>
      </c>
      <c r="C29" s="23">
        <f t="shared" si="0"/>
        <v>543</v>
      </c>
      <c r="D29" s="24">
        <v>248</v>
      </c>
      <c r="E29" s="25">
        <v>295</v>
      </c>
      <c r="F29" s="23">
        <f t="shared" si="1"/>
        <v>6</v>
      </c>
      <c r="G29" s="24">
        <v>1</v>
      </c>
      <c r="H29" s="25">
        <v>5</v>
      </c>
      <c r="I29" s="23">
        <f t="shared" si="2"/>
        <v>2</v>
      </c>
      <c r="J29" s="24">
        <v>0</v>
      </c>
      <c r="K29" s="25">
        <v>2</v>
      </c>
    </row>
    <row r="30" spans="2:11" ht="12.75" customHeight="1">
      <c r="B30" s="18">
        <v>22</v>
      </c>
      <c r="C30" s="23">
        <f t="shared" si="0"/>
        <v>514</v>
      </c>
      <c r="D30" s="24">
        <v>215</v>
      </c>
      <c r="E30" s="25">
        <v>299</v>
      </c>
      <c r="F30" s="23">
        <f t="shared" si="1"/>
        <v>7</v>
      </c>
      <c r="G30" s="24">
        <v>4</v>
      </c>
      <c r="H30" s="25">
        <v>3</v>
      </c>
      <c r="I30" s="23">
        <f t="shared" si="2"/>
        <v>1</v>
      </c>
      <c r="J30" s="24">
        <v>1</v>
      </c>
      <c r="K30" s="25">
        <v>0</v>
      </c>
    </row>
    <row r="31" spans="2:11" ht="12.75" customHeight="1">
      <c r="B31" s="18">
        <v>23</v>
      </c>
      <c r="C31" s="23">
        <f t="shared" si="0"/>
        <v>543</v>
      </c>
      <c r="D31" s="24">
        <v>242</v>
      </c>
      <c r="E31" s="25">
        <v>301</v>
      </c>
      <c r="F31" s="23">
        <f t="shared" si="1"/>
        <v>9</v>
      </c>
      <c r="G31" s="24">
        <v>7</v>
      </c>
      <c r="H31" s="25">
        <v>2</v>
      </c>
      <c r="I31" s="23">
        <f t="shared" si="2"/>
        <v>4</v>
      </c>
      <c r="J31" s="24">
        <v>3</v>
      </c>
      <c r="K31" s="25">
        <v>1</v>
      </c>
    </row>
    <row r="32" spans="2:11" ht="12.75" customHeight="1">
      <c r="B32" s="18">
        <v>24</v>
      </c>
      <c r="C32" s="23">
        <f t="shared" si="0"/>
        <v>509</v>
      </c>
      <c r="D32" s="24">
        <v>210</v>
      </c>
      <c r="E32" s="25">
        <v>299</v>
      </c>
      <c r="F32" s="23">
        <f t="shared" si="1"/>
        <v>11</v>
      </c>
      <c r="G32" s="24">
        <v>5</v>
      </c>
      <c r="H32" s="25">
        <v>6</v>
      </c>
      <c r="I32" s="23">
        <f t="shared" si="2"/>
        <v>3</v>
      </c>
      <c r="J32" s="24">
        <v>2</v>
      </c>
      <c r="K32" s="25">
        <v>1</v>
      </c>
    </row>
    <row r="33" spans="2:11" ht="12.75" customHeight="1">
      <c r="B33" s="18">
        <v>25</v>
      </c>
      <c r="C33" s="23">
        <f t="shared" si="0"/>
        <v>536</v>
      </c>
      <c r="D33" s="24">
        <v>231</v>
      </c>
      <c r="E33" s="25">
        <v>305</v>
      </c>
      <c r="F33" s="23">
        <f t="shared" si="1"/>
        <v>10</v>
      </c>
      <c r="G33" s="24">
        <v>4</v>
      </c>
      <c r="H33" s="25">
        <v>6</v>
      </c>
      <c r="I33" s="23">
        <f t="shared" si="2"/>
        <v>4</v>
      </c>
      <c r="J33" s="24">
        <v>0</v>
      </c>
      <c r="K33" s="25">
        <v>4</v>
      </c>
    </row>
    <row r="34" spans="2:11" ht="12.75" customHeight="1">
      <c r="B34" s="18">
        <v>26</v>
      </c>
      <c r="C34" s="23">
        <f t="shared" si="0"/>
        <v>579</v>
      </c>
      <c r="D34" s="24">
        <v>254</v>
      </c>
      <c r="E34" s="25">
        <v>325</v>
      </c>
      <c r="F34" s="23">
        <f t="shared" si="1"/>
        <v>8</v>
      </c>
      <c r="G34" s="24">
        <v>4</v>
      </c>
      <c r="H34" s="25">
        <v>4</v>
      </c>
      <c r="I34" s="23">
        <f t="shared" si="2"/>
        <v>3</v>
      </c>
      <c r="J34" s="24">
        <v>2</v>
      </c>
      <c r="K34" s="25">
        <v>1</v>
      </c>
    </row>
    <row r="35" spans="2:11" ht="12.75" customHeight="1">
      <c r="B35" s="18">
        <v>27</v>
      </c>
      <c r="C35" s="23">
        <f t="shared" si="0"/>
        <v>572</v>
      </c>
      <c r="D35" s="24">
        <v>263</v>
      </c>
      <c r="E35" s="25">
        <v>309</v>
      </c>
      <c r="F35" s="23">
        <f t="shared" si="1"/>
        <v>3</v>
      </c>
      <c r="G35" s="24">
        <v>2</v>
      </c>
      <c r="H35" s="25">
        <v>1</v>
      </c>
      <c r="I35" s="23">
        <f t="shared" si="2"/>
        <v>0</v>
      </c>
      <c r="J35" s="24">
        <v>0</v>
      </c>
      <c r="K35" s="25">
        <v>0</v>
      </c>
    </row>
    <row r="36" spans="2:11" ht="12.75" customHeight="1">
      <c r="B36" s="18">
        <v>28</v>
      </c>
      <c r="C36" s="23">
        <f t="shared" si="0"/>
        <v>640</v>
      </c>
      <c r="D36" s="24">
        <v>286</v>
      </c>
      <c r="E36" s="25">
        <v>354</v>
      </c>
      <c r="F36" s="23">
        <f t="shared" si="1"/>
        <v>14</v>
      </c>
      <c r="G36" s="24">
        <v>7</v>
      </c>
      <c r="H36" s="25">
        <v>7</v>
      </c>
      <c r="I36" s="23">
        <f t="shared" si="2"/>
        <v>2</v>
      </c>
      <c r="J36" s="24">
        <v>1</v>
      </c>
      <c r="K36" s="25">
        <v>1</v>
      </c>
    </row>
    <row r="37" spans="2:11" ht="12.75" customHeight="1">
      <c r="B37" s="62">
        <v>29</v>
      </c>
      <c r="C37" s="27">
        <f t="shared" si="0"/>
        <v>665</v>
      </c>
      <c r="D37" s="28">
        <v>303</v>
      </c>
      <c r="E37" s="29">
        <v>362</v>
      </c>
      <c r="F37" s="27">
        <f t="shared" si="1"/>
        <v>8</v>
      </c>
      <c r="G37" s="28">
        <v>5</v>
      </c>
      <c r="H37" s="29">
        <v>3</v>
      </c>
      <c r="I37" s="27">
        <f t="shared" si="2"/>
        <v>2</v>
      </c>
      <c r="J37" s="28">
        <v>2</v>
      </c>
      <c r="K37" s="29">
        <v>0</v>
      </c>
    </row>
    <row r="38" spans="2:11" ht="12.75" customHeight="1">
      <c r="B38" s="18">
        <v>30</v>
      </c>
      <c r="C38" s="23">
        <f t="shared" si="0"/>
        <v>698</v>
      </c>
      <c r="D38" s="24">
        <v>374</v>
      </c>
      <c r="E38" s="25">
        <v>324</v>
      </c>
      <c r="F38" s="23">
        <f t="shared" si="1"/>
        <v>8</v>
      </c>
      <c r="G38" s="24">
        <v>3</v>
      </c>
      <c r="H38" s="25">
        <v>5</v>
      </c>
      <c r="I38" s="23">
        <f t="shared" si="2"/>
        <v>4</v>
      </c>
      <c r="J38" s="24">
        <v>1</v>
      </c>
      <c r="K38" s="25">
        <v>3</v>
      </c>
    </row>
    <row r="39" spans="2:11" ht="12.75" customHeight="1">
      <c r="B39" s="18">
        <v>31</v>
      </c>
      <c r="C39" s="23">
        <f t="shared" si="0"/>
        <v>770</v>
      </c>
      <c r="D39" s="24">
        <v>353</v>
      </c>
      <c r="E39" s="25">
        <v>417</v>
      </c>
      <c r="F39" s="23">
        <f t="shared" si="1"/>
        <v>8</v>
      </c>
      <c r="G39" s="24">
        <v>5</v>
      </c>
      <c r="H39" s="25">
        <v>3</v>
      </c>
      <c r="I39" s="23">
        <f t="shared" si="2"/>
        <v>2</v>
      </c>
      <c r="J39" s="24">
        <v>2</v>
      </c>
      <c r="K39" s="25">
        <v>0</v>
      </c>
    </row>
    <row r="40" spans="2:11" ht="12.75" customHeight="1">
      <c r="B40" s="18">
        <v>32</v>
      </c>
      <c r="C40" s="23">
        <f t="shared" si="0"/>
        <v>731</v>
      </c>
      <c r="D40" s="24">
        <v>356</v>
      </c>
      <c r="E40" s="25">
        <v>375</v>
      </c>
      <c r="F40" s="23">
        <f t="shared" si="1"/>
        <v>16</v>
      </c>
      <c r="G40" s="24">
        <v>10</v>
      </c>
      <c r="H40" s="25">
        <v>6</v>
      </c>
      <c r="I40" s="23">
        <f t="shared" si="2"/>
        <v>7</v>
      </c>
      <c r="J40" s="24">
        <v>4</v>
      </c>
      <c r="K40" s="25">
        <v>3</v>
      </c>
    </row>
    <row r="41" spans="2:11" ht="12.75" customHeight="1">
      <c r="B41" s="18">
        <v>33</v>
      </c>
      <c r="C41" s="23">
        <f t="shared" si="0"/>
        <v>831</v>
      </c>
      <c r="D41" s="24">
        <v>405</v>
      </c>
      <c r="E41" s="25">
        <v>426</v>
      </c>
      <c r="F41" s="23">
        <f t="shared" si="1"/>
        <v>9</v>
      </c>
      <c r="G41" s="24">
        <v>5</v>
      </c>
      <c r="H41" s="25">
        <v>4</v>
      </c>
      <c r="I41" s="23">
        <f t="shared" si="2"/>
        <v>6</v>
      </c>
      <c r="J41" s="24">
        <v>4</v>
      </c>
      <c r="K41" s="25">
        <v>2</v>
      </c>
    </row>
    <row r="42" spans="2:11" ht="12.75" customHeight="1">
      <c r="B42" s="18">
        <v>34</v>
      </c>
      <c r="C42" s="23">
        <f t="shared" si="0"/>
        <v>870</v>
      </c>
      <c r="D42" s="24">
        <v>413</v>
      </c>
      <c r="E42" s="25">
        <v>457</v>
      </c>
      <c r="F42" s="23">
        <f t="shared" si="1"/>
        <v>21</v>
      </c>
      <c r="G42" s="24">
        <v>13</v>
      </c>
      <c r="H42" s="25">
        <v>8</v>
      </c>
      <c r="I42" s="23">
        <f t="shared" si="2"/>
        <v>7</v>
      </c>
      <c r="J42" s="24">
        <v>4</v>
      </c>
      <c r="K42" s="25">
        <v>3</v>
      </c>
    </row>
    <row r="43" spans="2:11" ht="12.75" customHeight="1">
      <c r="B43" s="18">
        <v>35</v>
      </c>
      <c r="C43" s="23">
        <f t="shared" si="0"/>
        <v>865</v>
      </c>
      <c r="D43" s="24">
        <v>428</v>
      </c>
      <c r="E43" s="25">
        <v>437</v>
      </c>
      <c r="F43" s="23">
        <f t="shared" si="1"/>
        <v>15</v>
      </c>
      <c r="G43" s="24">
        <v>8</v>
      </c>
      <c r="H43" s="25">
        <v>7</v>
      </c>
      <c r="I43" s="23">
        <f t="shared" si="2"/>
        <v>4</v>
      </c>
      <c r="J43" s="24">
        <v>2</v>
      </c>
      <c r="K43" s="25">
        <v>2</v>
      </c>
    </row>
    <row r="44" spans="2:11" ht="12.75" customHeight="1">
      <c r="B44" s="18">
        <v>36</v>
      </c>
      <c r="C44" s="23">
        <f t="shared" si="0"/>
        <v>932</v>
      </c>
      <c r="D44" s="24">
        <v>454</v>
      </c>
      <c r="E44" s="25">
        <v>478</v>
      </c>
      <c r="F44" s="23">
        <f t="shared" si="1"/>
        <v>15</v>
      </c>
      <c r="G44" s="24">
        <v>4</v>
      </c>
      <c r="H44" s="25">
        <v>11</v>
      </c>
      <c r="I44" s="23">
        <f t="shared" si="2"/>
        <v>5</v>
      </c>
      <c r="J44" s="24">
        <v>2</v>
      </c>
      <c r="K44" s="25">
        <v>3</v>
      </c>
    </row>
    <row r="45" spans="2:11" ht="12.75" customHeight="1">
      <c r="B45" s="18">
        <v>37</v>
      </c>
      <c r="C45" s="23">
        <f t="shared" si="0"/>
        <v>874</v>
      </c>
      <c r="D45" s="24">
        <v>409</v>
      </c>
      <c r="E45" s="25">
        <v>465</v>
      </c>
      <c r="F45" s="23">
        <f t="shared" si="1"/>
        <v>10</v>
      </c>
      <c r="G45" s="24">
        <v>3</v>
      </c>
      <c r="H45" s="25">
        <v>7</v>
      </c>
      <c r="I45" s="23">
        <f t="shared" si="2"/>
        <v>3</v>
      </c>
      <c r="J45" s="24">
        <v>1</v>
      </c>
      <c r="K45" s="25">
        <v>2</v>
      </c>
    </row>
    <row r="46" spans="2:11" ht="12.75" customHeight="1">
      <c r="B46" s="18">
        <v>38</v>
      </c>
      <c r="C46" s="23">
        <f t="shared" si="0"/>
        <v>861</v>
      </c>
      <c r="D46" s="24">
        <v>422</v>
      </c>
      <c r="E46" s="25">
        <v>439</v>
      </c>
      <c r="F46" s="23">
        <f t="shared" si="1"/>
        <v>19</v>
      </c>
      <c r="G46" s="24">
        <v>10</v>
      </c>
      <c r="H46" s="25">
        <v>9</v>
      </c>
      <c r="I46" s="23">
        <f t="shared" si="2"/>
        <v>11</v>
      </c>
      <c r="J46" s="24">
        <v>6</v>
      </c>
      <c r="K46" s="25">
        <v>5</v>
      </c>
    </row>
    <row r="47" spans="2:11" ht="12.75" customHeight="1">
      <c r="B47" s="62">
        <v>39</v>
      </c>
      <c r="C47" s="27">
        <f t="shared" si="0"/>
        <v>956</v>
      </c>
      <c r="D47" s="28">
        <v>443</v>
      </c>
      <c r="E47" s="29">
        <v>513</v>
      </c>
      <c r="F47" s="27">
        <f t="shared" si="1"/>
        <v>13</v>
      </c>
      <c r="G47" s="28">
        <v>9</v>
      </c>
      <c r="H47" s="29">
        <v>4</v>
      </c>
      <c r="I47" s="27">
        <f t="shared" si="2"/>
        <v>6</v>
      </c>
      <c r="J47" s="28">
        <v>4</v>
      </c>
      <c r="K47" s="29">
        <v>2</v>
      </c>
    </row>
    <row r="48" spans="2:11" ht="12.75" customHeight="1">
      <c r="B48" s="18">
        <v>40</v>
      </c>
      <c r="C48" s="23">
        <f t="shared" si="0"/>
        <v>940</v>
      </c>
      <c r="D48" s="24">
        <v>458</v>
      </c>
      <c r="E48" s="25">
        <v>482</v>
      </c>
      <c r="F48" s="23">
        <f t="shared" si="1"/>
        <v>8</v>
      </c>
      <c r="G48" s="24">
        <v>6</v>
      </c>
      <c r="H48" s="25">
        <v>2</v>
      </c>
      <c r="I48" s="23">
        <f t="shared" si="2"/>
        <v>1</v>
      </c>
      <c r="J48" s="24">
        <v>1</v>
      </c>
      <c r="K48" s="25">
        <v>0</v>
      </c>
    </row>
    <row r="49" spans="2:11" ht="12.75" customHeight="1">
      <c r="B49" s="18">
        <v>41</v>
      </c>
      <c r="C49" s="23">
        <f t="shared" si="0"/>
        <v>1013</v>
      </c>
      <c r="D49" s="24">
        <v>474</v>
      </c>
      <c r="E49" s="25">
        <v>539</v>
      </c>
      <c r="F49" s="23">
        <f t="shared" si="1"/>
        <v>13</v>
      </c>
      <c r="G49" s="24">
        <v>6</v>
      </c>
      <c r="H49" s="25">
        <v>7</v>
      </c>
      <c r="I49" s="23">
        <f t="shared" si="2"/>
        <v>6</v>
      </c>
      <c r="J49" s="24">
        <v>3</v>
      </c>
      <c r="K49" s="25">
        <v>3</v>
      </c>
    </row>
    <row r="50" spans="2:11" ht="12.75" customHeight="1">
      <c r="B50" s="18">
        <v>42</v>
      </c>
      <c r="C50" s="23">
        <f t="shared" si="0"/>
        <v>981</v>
      </c>
      <c r="D50" s="24">
        <v>456</v>
      </c>
      <c r="E50" s="25">
        <v>525</v>
      </c>
      <c r="F50" s="23">
        <f t="shared" si="1"/>
        <v>16</v>
      </c>
      <c r="G50" s="24">
        <v>11</v>
      </c>
      <c r="H50" s="25">
        <v>5</v>
      </c>
      <c r="I50" s="23">
        <f t="shared" si="2"/>
        <v>9</v>
      </c>
      <c r="J50" s="24">
        <v>6</v>
      </c>
      <c r="K50" s="25">
        <v>3</v>
      </c>
    </row>
    <row r="51" spans="2:11" ht="12.75" customHeight="1">
      <c r="B51" s="18">
        <v>43</v>
      </c>
      <c r="C51" s="23">
        <f t="shared" si="0"/>
        <v>1050</v>
      </c>
      <c r="D51" s="24">
        <v>489</v>
      </c>
      <c r="E51" s="25">
        <v>561</v>
      </c>
      <c r="F51" s="23">
        <f t="shared" si="1"/>
        <v>22</v>
      </c>
      <c r="G51" s="24">
        <v>11</v>
      </c>
      <c r="H51" s="25">
        <v>11</v>
      </c>
      <c r="I51" s="23">
        <f t="shared" si="2"/>
        <v>10</v>
      </c>
      <c r="J51" s="24">
        <v>4</v>
      </c>
      <c r="K51" s="25">
        <v>6</v>
      </c>
    </row>
    <row r="52" spans="2:11" ht="12.75" customHeight="1">
      <c r="B52" s="18">
        <v>44</v>
      </c>
      <c r="C52" s="23">
        <f t="shared" si="0"/>
        <v>1002</v>
      </c>
      <c r="D52" s="24">
        <v>499</v>
      </c>
      <c r="E52" s="25">
        <v>503</v>
      </c>
      <c r="F52" s="23">
        <f t="shared" si="1"/>
        <v>15</v>
      </c>
      <c r="G52" s="24">
        <v>9</v>
      </c>
      <c r="H52" s="25">
        <v>6</v>
      </c>
      <c r="I52" s="23">
        <f t="shared" si="2"/>
        <v>5</v>
      </c>
      <c r="J52" s="24">
        <v>2</v>
      </c>
      <c r="K52" s="25">
        <v>3</v>
      </c>
    </row>
    <row r="53" spans="2:11" ht="12.75" customHeight="1">
      <c r="B53" s="18">
        <v>45</v>
      </c>
      <c r="C53" s="23">
        <f t="shared" si="0"/>
        <v>996</v>
      </c>
      <c r="D53" s="24">
        <v>489</v>
      </c>
      <c r="E53" s="25">
        <v>507</v>
      </c>
      <c r="F53" s="23">
        <f t="shared" si="1"/>
        <v>13</v>
      </c>
      <c r="G53" s="24">
        <v>6</v>
      </c>
      <c r="H53" s="25">
        <v>7</v>
      </c>
      <c r="I53" s="23">
        <f t="shared" si="2"/>
        <v>6</v>
      </c>
      <c r="J53" s="24">
        <v>3</v>
      </c>
      <c r="K53" s="25">
        <v>3</v>
      </c>
    </row>
    <row r="54" spans="2:11" ht="12.75" customHeight="1">
      <c r="B54" s="18">
        <v>46</v>
      </c>
      <c r="C54" s="23">
        <f t="shared" si="0"/>
        <v>987</v>
      </c>
      <c r="D54" s="24">
        <v>460</v>
      </c>
      <c r="E54" s="25">
        <v>527</v>
      </c>
      <c r="F54" s="23">
        <f t="shared" si="1"/>
        <v>16</v>
      </c>
      <c r="G54" s="24">
        <v>10</v>
      </c>
      <c r="H54" s="25">
        <v>6</v>
      </c>
      <c r="I54" s="23">
        <f t="shared" si="2"/>
        <v>6</v>
      </c>
      <c r="J54" s="24">
        <v>4</v>
      </c>
      <c r="K54" s="25">
        <v>2</v>
      </c>
    </row>
    <row r="55" spans="2:11" ht="12.75" customHeight="1">
      <c r="B55" s="18">
        <v>47</v>
      </c>
      <c r="C55" s="23">
        <f t="shared" si="0"/>
        <v>942</v>
      </c>
      <c r="D55" s="24">
        <v>438</v>
      </c>
      <c r="E55" s="25">
        <v>504</v>
      </c>
      <c r="F55" s="23">
        <f t="shared" si="1"/>
        <v>10</v>
      </c>
      <c r="G55" s="24">
        <v>7</v>
      </c>
      <c r="H55" s="25">
        <v>3</v>
      </c>
      <c r="I55" s="23">
        <f t="shared" si="2"/>
        <v>0</v>
      </c>
      <c r="J55" s="24">
        <v>0</v>
      </c>
      <c r="K55" s="25">
        <v>0</v>
      </c>
    </row>
    <row r="56" spans="2:11" ht="12.75" customHeight="1">
      <c r="B56" s="18">
        <v>48</v>
      </c>
      <c r="C56" s="23">
        <f t="shared" si="0"/>
        <v>853</v>
      </c>
      <c r="D56" s="24">
        <v>443</v>
      </c>
      <c r="E56" s="25">
        <v>410</v>
      </c>
      <c r="F56" s="23">
        <f t="shared" si="1"/>
        <v>10</v>
      </c>
      <c r="G56" s="24">
        <v>5</v>
      </c>
      <c r="H56" s="25">
        <v>5</v>
      </c>
      <c r="I56" s="23">
        <f t="shared" si="2"/>
        <v>4</v>
      </c>
      <c r="J56" s="24">
        <v>2</v>
      </c>
      <c r="K56" s="25">
        <v>2</v>
      </c>
    </row>
    <row r="57" spans="2:11" ht="12.75" customHeight="1">
      <c r="B57" s="62">
        <v>49</v>
      </c>
      <c r="C57" s="27">
        <f t="shared" si="0"/>
        <v>869</v>
      </c>
      <c r="D57" s="28">
        <v>403</v>
      </c>
      <c r="E57" s="29">
        <v>466</v>
      </c>
      <c r="F57" s="27">
        <f t="shared" si="1"/>
        <v>15</v>
      </c>
      <c r="G57" s="28">
        <v>8</v>
      </c>
      <c r="H57" s="29">
        <v>7</v>
      </c>
      <c r="I57" s="27">
        <f t="shared" si="2"/>
        <v>6</v>
      </c>
      <c r="J57" s="28">
        <v>3</v>
      </c>
      <c r="K57" s="29">
        <v>3</v>
      </c>
    </row>
    <row r="58" spans="2:11" ht="12.75" customHeight="1">
      <c r="B58" s="18">
        <v>50</v>
      </c>
      <c r="C58" s="23">
        <f t="shared" si="0"/>
        <v>825</v>
      </c>
      <c r="D58" s="24">
        <v>387</v>
      </c>
      <c r="E58" s="25">
        <v>438</v>
      </c>
      <c r="F58" s="23">
        <f t="shared" si="1"/>
        <v>7</v>
      </c>
      <c r="G58" s="24">
        <v>3</v>
      </c>
      <c r="H58" s="25">
        <v>4</v>
      </c>
      <c r="I58" s="23">
        <f t="shared" si="2"/>
        <v>2</v>
      </c>
      <c r="J58" s="24">
        <v>2</v>
      </c>
      <c r="K58" s="25">
        <v>0</v>
      </c>
    </row>
    <row r="59" spans="2:11" ht="12.75" customHeight="1">
      <c r="B59" s="18">
        <v>51</v>
      </c>
      <c r="C59" s="23">
        <f t="shared" si="0"/>
        <v>928</v>
      </c>
      <c r="D59" s="24">
        <v>441</v>
      </c>
      <c r="E59" s="25">
        <v>487</v>
      </c>
      <c r="F59" s="23">
        <f t="shared" si="1"/>
        <v>18</v>
      </c>
      <c r="G59" s="24">
        <v>10</v>
      </c>
      <c r="H59" s="25">
        <v>8</v>
      </c>
      <c r="I59" s="23">
        <f t="shared" si="2"/>
        <v>6</v>
      </c>
      <c r="J59" s="24">
        <v>5</v>
      </c>
      <c r="K59" s="25">
        <v>1</v>
      </c>
    </row>
    <row r="60" spans="2:11" ht="12.75" customHeight="1">
      <c r="B60" s="18">
        <v>52</v>
      </c>
      <c r="C60" s="23">
        <f t="shared" si="0"/>
        <v>746</v>
      </c>
      <c r="D60" s="24">
        <v>347</v>
      </c>
      <c r="E60" s="25">
        <v>399</v>
      </c>
      <c r="F60" s="23">
        <f t="shared" si="1"/>
        <v>10</v>
      </c>
      <c r="G60" s="24">
        <v>7</v>
      </c>
      <c r="H60" s="25">
        <v>3</v>
      </c>
      <c r="I60" s="23">
        <f t="shared" si="2"/>
        <v>5</v>
      </c>
      <c r="J60" s="24">
        <v>3</v>
      </c>
      <c r="K60" s="25">
        <v>2</v>
      </c>
    </row>
    <row r="61" spans="2:11" ht="12.75" customHeight="1">
      <c r="B61" s="18">
        <v>53</v>
      </c>
      <c r="C61" s="23">
        <f t="shared" si="0"/>
        <v>844</v>
      </c>
      <c r="D61" s="24">
        <v>373</v>
      </c>
      <c r="E61" s="25">
        <v>471</v>
      </c>
      <c r="F61" s="23">
        <f t="shared" si="1"/>
        <v>11</v>
      </c>
      <c r="G61" s="24">
        <v>9</v>
      </c>
      <c r="H61" s="25">
        <v>2</v>
      </c>
      <c r="I61" s="23">
        <f t="shared" si="2"/>
        <v>3</v>
      </c>
      <c r="J61" s="24">
        <v>2</v>
      </c>
      <c r="K61" s="25">
        <v>1</v>
      </c>
    </row>
    <row r="62" spans="2:11" ht="12.75" customHeight="1">
      <c r="B62" s="18">
        <v>54</v>
      </c>
      <c r="C62" s="23">
        <f t="shared" si="0"/>
        <v>882</v>
      </c>
      <c r="D62" s="24">
        <v>407</v>
      </c>
      <c r="E62" s="25">
        <v>475</v>
      </c>
      <c r="F62" s="23">
        <f t="shared" si="1"/>
        <v>18</v>
      </c>
      <c r="G62" s="24">
        <v>10</v>
      </c>
      <c r="H62" s="25">
        <v>8</v>
      </c>
      <c r="I62" s="23">
        <f t="shared" si="2"/>
        <v>4</v>
      </c>
      <c r="J62" s="24">
        <v>2</v>
      </c>
      <c r="K62" s="25">
        <v>2</v>
      </c>
    </row>
    <row r="63" spans="2:11" ht="12.75" customHeight="1">
      <c r="B63" s="18">
        <v>55</v>
      </c>
      <c r="C63" s="23">
        <f t="shared" si="0"/>
        <v>822</v>
      </c>
      <c r="D63" s="24">
        <v>360</v>
      </c>
      <c r="E63" s="25">
        <v>462</v>
      </c>
      <c r="F63" s="23">
        <f t="shared" si="1"/>
        <v>18</v>
      </c>
      <c r="G63" s="24">
        <v>11</v>
      </c>
      <c r="H63" s="25">
        <v>7</v>
      </c>
      <c r="I63" s="23">
        <f t="shared" si="2"/>
        <v>5</v>
      </c>
      <c r="J63" s="24">
        <v>5</v>
      </c>
      <c r="K63" s="25">
        <v>0</v>
      </c>
    </row>
    <row r="64" spans="2:11" ht="12.75" customHeight="1">
      <c r="B64" s="18">
        <v>56</v>
      </c>
      <c r="C64" s="23">
        <f t="shared" si="0"/>
        <v>907</v>
      </c>
      <c r="D64" s="24">
        <v>412</v>
      </c>
      <c r="E64" s="25">
        <v>495</v>
      </c>
      <c r="F64" s="23">
        <f t="shared" si="1"/>
        <v>21</v>
      </c>
      <c r="G64" s="24">
        <v>14</v>
      </c>
      <c r="H64" s="25">
        <v>7</v>
      </c>
      <c r="I64" s="23">
        <f t="shared" si="2"/>
        <v>4</v>
      </c>
      <c r="J64" s="24">
        <v>3</v>
      </c>
      <c r="K64" s="25">
        <v>1</v>
      </c>
    </row>
    <row r="65" spans="2:11" ht="12.75" customHeight="1">
      <c r="B65" s="18">
        <v>57</v>
      </c>
      <c r="C65" s="23">
        <f t="shared" si="0"/>
        <v>908</v>
      </c>
      <c r="D65" s="24">
        <v>442</v>
      </c>
      <c r="E65" s="25">
        <v>466</v>
      </c>
      <c r="F65" s="23">
        <f t="shared" si="1"/>
        <v>16</v>
      </c>
      <c r="G65" s="24">
        <v>11</v>
      </c>
      <c r="H65" s="25">
        <v>5</v>
      </c>
      <c r="I65" s="23">
        <f t="shared" si="2"/>
        <v>5</v>
      </c>
      <c r="J65" s="24">
        <v>4</v>
      </c>
      <c r="K65" s="25">
        <v>1</v>
      </c>
    </row>
    <row r="66" spans="2:11" ht="12.75" customHeight="1">
      <c r="B66" s="18">
        <v>58</v>
      </c>
      <c r="C66" s="23">
        <f t="shared" si="0"/>
        <v>933</v>
      </c>
      <c r="D66" s="24">
        <v>456</v>
      </c>
      <c r="E66" s="25">
        <v>477</v>
      </c>
      <c r="F66" s="23">
        <f t="shared" si="1"/>
        <v>17</v>
      </c>
      <c r="G66" s="24">
        <v>11</v>
      </c>
      <c r="H66" s="25">
        <v>6</v>
      </c>
      <c r="I66" s="23">
        <f t="shared" si="2"/>
        <v>5</v>
      </c>
      <c r="J66" s="24">
        <v>5</v>
      </c>
      <c r="K66" s="25">
        <v>0</v>
      </c>
    </row>
    <row r="67" spans="2:11" ht="12.75" customHeight="1">
      <c r="B67" s="62">
        <v>59</v>
      </c>
      <c r="C67" s="27">
        <f t="shared" si="0"/>
        <v>991</v>
      </c>
      <c r="D67" s="28">
        <v>482</v>
      </c>
      <c r="E67" s="29">
        <v>509</v>
      </c>
      <c r="F67" s="27">
        <f t="shared" si="1"/>
        <v>17</v>
      </c>
      <c r="G67" s="28">
        <v>8</v>
      </c>
      <c r="H67" s="29">
        <v>9</v>
      </c>
      <c r="I67" s="27">
        <f t="shared" si="2"/>
        <v>3</v>
      </c>
      <c r="J67" s="28">
        <v>1</v>
      </c>
      <c r="K67" s="29">
        <v>2</v>
      </c>
    </row>
    <row r="68" spans="2:11" ht="12.75" customHeight="1">
      <c r="B68" s="18">
        <v>60</v>
      </c>
      <c r="C68" s="23">
        <f t="shared" si="0"/>
        <v>1032</v>
      </c>
      <c r="D68" s="24">
        <v>488</v>
      </c>
      <c r="E68" s="25">
        <v>544</v>
      </c>
      <c r="F68" s="23">
        <f t="shared" si="1"/>
        <v>12</v>
      </c>
      <c r="G68" s="24">
        <v>8</v>
      </c>
      <c r="H68" s="25">
        <v>4</v>
      </c>
      <c r="I68" s="23">
        <f t="shared" si="2"/>
        <v>5</v>
      </c>
      <c r="J68" s="24">
        <v>2</v>
      </c>
      <c r="K68" s="25">
        <v>3</v>
      </c>
    </row>
    <row r="69" spans="2:11" ht="12.75" customHeight="1">
      <c r="B69" s="18">
        <v>61</v>
      </c>
      <c r="C69" s="23">
        <f t="shared" si="0"/>
        <v>1087</v>
      </c>
      <c r="D69" s="24">
        <v>516</v>
      </c>
      <c r="E69" s="25">
        <v>571</v>
      </c>
      <c r="F69" s="23">
        <f t="shared" si="1"/>
        <v>17</v>
      </c>
      <c r="G69" s="24">
        <v>13</v>
      </c>
      <c r="H69" s="25">
        <v>4</v>
      </c>
      <c r="I69" s="23">
        <f t="shared" si="2"/>
        <v>6</v>
      </c>
      <c r="J69" s="24">
        <v>5</v>
      </c>
      <c r="K69" s="25">
        <v>1</v>
      </c>
    </row>
    <row r="70" spans="2:11" ht="12.75" customHeight="1">
      <c r="B70" s="18">
        <v>62</v>
      </c>
      <c r="C70" s="23">
        <f t="shared" si="0"/>
        <v>1138</v>
      </c>
      <c r="D70" s="24">
        <v>552</v>
      </c>
      <c r="E70" s="25">
        <v>586</v>
      </c>
      <c r="F70" s="23">
        <f t="shared" si="1"/>
        <v>19</v>
      </c>
      <c r="G70" s="24">
        <v>12</v>
      </c>
      <c r="H70" s="25">
        <v>7</v>
      </c>
      <c r="I70" s="23">
        <f t="shared" si="2"/>
        <v>7</v>
      </c>
      <c r="J70" s="24">
        <v>4</v>
      </c>
      <c r="K70" s="25">
        <v>3</v>
      </c>
    </row>
    <row r="71" spans="2:11" ht="12.75" customHeight="1">
      <c r="B71" s="18">
        <v>63</v>
      </c>
      <c r="C71" s="23">
        <f t="shared" si="0"/>
        <v>1166</v>
      </c>
      <c r="D71" s="24">
        <v>534</v>
      </c>
      <c r="E71" s="25">
        <v>632</v>
      </c>
      <c r="F71" s="23">
        <f t="shared" si="1"/>
        <v>14</v>
      </c>
      <c r="G71" s="24">
        <v>9</v>
      </c>
      <c r="H71" s="25">
        <v>5</v>
      </c>
      <c r="I71" s="23">
        <f t="shared" si="2"/>
        <v>2</v>
      </c>
      <c r="J71" s="24">
        <v>2</v>
      </c>
      <c r="K71" s="25">
        <v>0</v>
      </c>
    </row>
    <row r="72" spans="2:11" ht="12.75" customHeight="1">
      <c r="B72" s="18">
        <v>64</v>
      </c>
      <c r="C72" s="23">
        <f>D72+E72</f>
        <v>1173</v>
      </c>
      <c r="D72" s="24">
        <v>540</v>
      </c>
      <c r="E72" s="25">
        <v>633</v>
      </c>
      <c r="F72" s="23">
        <f>G72+H72</f>
        <v>22</v>
      </c>
      <c r="G72" s="24">
        <v>15</v>
      </c>
      <c r="H72" s="25">
        <v>7</v>
      </c>
      <c r="I72" s="23">
        <f>J72+K72</f>
        <v>4</v>
      </c>
      <c r="J72" s="24">
        <v>3</v>
      </c>
      <c r="K72" s="25">
        <v>1</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77</v>
      </c>
      <c r="D78" s="7"/>
      <c r="E78" s="8"/>
      <c r="F78" s="6" t="s">
        <v>79</v>
      </c>
      <c r="G78" s="7"/>
      <c r="H78" s="8"/>
      <c r="I78" s="6" t="s">
        <v>81</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1224</v>
      </c>
      <c r="D80" s="24">
        <v>589</v>
      </c>
      <c r="E80" s="25">
        <v>635</v>
      </c>
      <c r="F80" s="23">
        <f t="shared" ref="F80:F116" si="4">G80+H80</f>
        <v>22</v>
      </c>
      <c r="G80" s="24">
        <v>10</v>
      </c>
      <c r="H80" s="25">
        <v>12</v>
      </c>
      <c r="I80" s="23">
        <f t="shared" ref="I80:I116" si="5">J80+K80</f>
        <v>5</v>
      </c>
      <c r="J80" s="24">
        <v>1</v>
      </c>
      <c r="K80" s="25">
        <v>4</v>
      </c>
    </row>
    <row r="81" spans="2:11" ht="12.75" customHeight="1">
      <c r="B81" s="18">
        <v>66</v>
      </c>
      <c r="C81" s="23">
        <f t="shared" si="3"/>
        <v>1189</v>
      </c>
      <c r="D81" s="24">
        <v>570</v>
      </c>
      <c r="E81" s="25">
        <v>619</v>
      </c>
      <c r="F81" s="23">
        <f t="shared" si="4"/>
        <v>30</v>
      </c>
      <c r="G81" s="24">
        <v>17</v>
      </c>
      <c r="H81" s="25">
        <v>13</v>
      </c>
      <c r="I81" s="23">
        <f t="shared" si="5"/>
        <v>12</v>
      </c>
      <c r="J81" s="24">
        <v>5</v>
      </c>
      <c r="K81" s="25">
        <v>7</v>
      </c>
    </row>
    <row r="82" spans="2:11" ht="12.75" customHeight="1">
      <c r="B82" s="18">
        <v>67</v>
      </c>
      <c r="C82" s="23">
        <f t="shared" si="3"/>
        <v>1232</v>
      </c>
      <c r="D82" s="24">
        <v>604</v>
      </c>
      <c r="E82" s="25">
        <v>628</v>
      </c>
      <c r="F82" s="23">
        <f t="shared" si="4"/>
        <v>14</v>
      </c>
      <c r="G82" s="24">
        <v>10</v>
      </c>
      <c r="H82" s="25">
        <v>4</v>
      </c>
      <c r="I82" s="23">
        <f t="shared" si="5"/>
        <v>3</v>
      </c>
      <c r="J82" s="24">
        <v>2</v>
      </c>
      <c r="K82" s="25">
        <v>1</v>
      </c>
    </row>
    <row r="83" spans="2:11" ht="12.75" customHeight="1">
      <c r="B83" s="18">
        <v>68</v>
      </c>
      <c r="C83" s="23">
        <f t="shared" si="3"/>
        <v>1304</v>
      </c>
      <c r="D83" s="24">
        <v>635</v>
      </c>
      <c r="E83" s="25">
        <v>669</v>
      </c>
      <c r="F83" s="23">
        <f t="shared" si="4"/>
        <v>10</v>
      </c>
      <c r="G83" s="24">
        <v>6</v>
      </c>
      <c r="H83" s="25">
        <v>4</v>
      </c>
      <c r="I83" s="23">
        <f t="shared" si="5"/>
        <v>6</v>
      </c>
      <c r="J83" s="24">
        <v>3</v>
      </c>
      <c r="K83" s="25">
        <v>3</v>
      </c>
    </row>
    <row r="84" spans="2:11" ht="12.75" customHeight="1">
      <c r="B84" s="62">
        <v>69</v>
      </c>
      <c r="C84" s="27">
        <f t="shared" si="3"/>
        <v>1391</v>
      </c>
      <c r="D84" s="28">
        <v>659</v>
      </c>
      <c r="E84" s="29">
        <v>732</v>
      </c>
      <c r="F84" s="27">
        <f t="shared" si="4"/>
        <v>16</v>
      </c>
      <c r="G84" s="28">
        <v>11</v>
      </c>
      <c r="H84" s="29">
        <v>5</v>
      </c>
      <c r="I84" s="27">
        <f t="shared" si="5"/>
        <v>3</v>
      </c>
      <c r="J84" s="28">
        <v>1</v>
      </c>
      <c r="K84" s="29">
        <v>2</v>
      </c>
    </row>
    <row r="85" spans="2:11" ht="12.75" customHeight="1">
      <c r="B85" s="18">
        <v>70</v>
      </c>
      <c r="C85" s="23">
        <f t="shared" si="3"/>
        <v>1373</v>
      </c>
      <c r="D85" s="24">
        <v>692</v>
      </c>
      <c r="E85" s="25">
        <v>681</v>
      </c>
      <c r="F85" s="23">
        <f t="shared" si="4"/>
        <v>12</v>
      </c>
      <c r="G85" s="24">
        <v>13</v>
      </c>
      <c r="H85" s="25">
        <v>-1</v>
      </c>
      <c r="I85" s="23">
        <f t="shared" si="5"/>
        <v>2</v>
      </c>
      <c r="J85" s="24">
        <v>3</v>
      </c>
      <c r="K85" s="25">
        <v>-1</v>
      </c>
    </row>
    <row r="86" spans="2:11" ht="12.75" customHeight="1">
      <c r="B86" s="18">
        <v>71</v>
      </c>
      <c r="C86" s="23">
        <f t="shared" si="3"/>
        <v>1126</v>
      </c>
      <c r="D86" s="24">
        <v>547</v>
      </c>
      <c r="E86" s="25">
        <v>579</v>
      </c>
      <c r="F86" s="23">
        <f t="shared" si="4"/>
        <v>12</v>
      </c>
      <c r="G86" s="24">
        <v>5</v>
      </c>
      <c r="H86" s="25">
        <v>7</v>
      </c>
      <c r="I86" s="23">
        <f t="shared" si="5"/>
        <v>2</v>
      </c>
      <c r="J86" s="24">
        <v>1</v>
      </c>
      <c r="K86" s="25">
        <v>1</v>
      </c>
    </row>
    <row r="87" spans="2:11" ht="12.75" customHeight="1">
      <c r="B87" s="18">
        <v>72</v>
      </c>
      <c r="C87" s="23">
        <f t="shared" si="3"/>
        <v>726</v>
      </c>
      <c r="D87" s="24">
        <v>361</v>
      </c>
      <c r="E87" s="25">
        <v>365</v>
      </c>
      <c r="F87" s="23">
        <f t="shared" si="4"/>
        <v>7</v>
      </c>
      <c r="G87" s="24">
        <v>4</v>
      </c>
      <c r="H87" s="25">
        <v>3</v>
      </c>
      <c r="I87" s="23">
        <f t="shared" si="5"/>
        <v>4</v>
      </c>
      <c r="J87" s="24">
        <v>2</v>
      </c>
      <c r="K87" s="25">
        <v>2</v>
      </c>
    </row>
    <row r="88" spans="2:11" ht="12.75" customHeight="1">
      <c r="B88" s="18">
        <v>73</v>
      </c>
      <c r="C88" s="23">
        <f t="shared" si="3"/>
        <v>814</v>
      </c>
      <c r="D88" s="24">
        <v>400</v>
      </c>
      <c r="E88" s="25">
        <v>414</v>
      </c>
      <c r="F88" s="23">
        <f t="shared" si="4"/>
        <v>6</v>
      </c>
      <c r="G88" s="24">
        <v>2</v>
      </c>
      <c r="H88" s="25">
        <v>4</v>
      </c>
      <c r="I88" s="23">
        <f t="shared" si="5"/>
        <v>2</v>
      </c>
      <c r="J88" s="24">
        <v>1</v>
      </c>
      <c r="K88" s="25">
        <v>1</v>
      </c>
    </row>
    <row r="89" spans="2:11" ht="12.75" customHeight="1">
      <c r="B89" s="18">
        <v>74</v>
      </c>
      <c r="C89" s="23">
        <f t="shared" si="3"/>
        <v>934</v>
      </c>
      <c r="D89" s="24">
        <v>410</v>
      </c>
      <c r="E89" s="25">
        <v>524</v>
      </c>
      <c r="F89" s="23">
        <f t="shared" si="4"/>
        <v>12</v>
      </c>
      <c r="G89" s="24">
        <v>4</v>
      </c>
      <c r="H89" s="25">
        <v>8</v>
      </c>
      <c r="I89" s="23">
        <f t="shared" si="5"/>
        <v>4</v>
      </c>
      <c r="J89" s="24">
        <v>0</v>
      </c>
      <c r="K89" s="25">
        <v>4</v>
      </c>
    </row>
    <row r="90" spans="2:11" ht="12.75" customHeight="1">
      <c r="B90" s="18">
        <v>75</v>
      </c>
      <c r="C90" s="23">
        <f t="shared" si="3"/>
        <v>893</v>
      </c>
      <c r="D90" s="24">
        <v>409</v>
      </c>
      <c r="E90" s="25">
        <v>484</v>
      </c>
      <c r="F90" s="23">
        <f t="shared" si="4"/>
        <v>7</v>
      </c>
      <c r="G90" s="24">
        <v>4</v>
      </c>
      <c r="H90" s="25">
        <v>3</v>
      </c>
      <c r="I90" s="23">
        <f t="shared" si="5"/>
        <v>1</v>
      </c>
      <c r="J90" s="24">
        <v>0</v>
      </c>
      <c r="K90" s="25">
        <v>1</v>
      </c>
    </row>
    <row r="91" spans="2:11" ht="12.75" customHeight="1">
      <c r="B91" s="18">
        <v>76</v>
      </c>
      <c r="C91" s="23">
        <f t="shared" si="3"/>
        <v>847</v>
      </c>
      <c r="D91" s="24">
        <v>392</v>
      </c>
      <c r="E91" s="25">
        <v>455</v>
      </c>
      <c r="F91" s="23">
        <f t="shared" si="4"/>
        <v>16</v>
      </c>
      <c r="G91" s="24">
        <v>7</v>
      </c>
      <c r="H91" s="25">
        <v>9</v>
      </c>
      <c r="I91" s="23">
        <f t="shared" si="5"/>
        <v>8</v>
      </c>
      <c r="J91" s="24">
        <v>3</v>
      </c>
      <c r="K91" s="25">
        <v>5</v>
      </c>
    </row>
    <row r="92" spans="2:11" ht="12.75" customHeight="1">
      <c r="B92" s="18">
        <v>77</v>
      </c>
      <c r="C92" s="23">
        <f t="shared" si="3"/>
        <v>843</v>
      </c>
      <c r="D92" s="24">
        <v>398</v>
      </c>
      <c r="E92" s="25">
        <v>445</v>
      </c>
      <c r="F92" s="23">
        <f t="shared" si="4"/>
        <v>9</v>
      </c>
      <c r="G92" s="24">
        <v>2</v>
      </c>
      <c r="H92" s="25">
        <v>7</v>
      </c>
      <c r="I92" s="23">
        <f t="shared" si="5"/>
        <v>3</v>
      </c>
      <c r="J92" s="24">
        <v>0</v>
      </c>
      <c r="K92" s="25">
        <v>3</v>
      </c>
    </row>
    <row r="93" spans="2:11" ht="12.75" customHeight="1">
      <c r="B93" s="18">
        <v>78</v>
      </c>
      <c r="C93" s="23">
        <f t="shared" si="3"/>
        <v>740</v>
      </c>
      <c r="D93" s="24">
        <v>322</v>
      </c>
      <c r="E93" s="25">
        <v>418</v>
      </c>
      <c r="F93" s="23">
        <f t="shared" si="4"/>
        <v>14</v>
      </c>
      <c r="G93" s="24">
        <v>10</v>
      </c>
      <c r="H93" s="25">
        <v>4</v>
      </c>
      <c r="I93" s="23">
        <f t="shared" si="5"/>
        <v>3</v>
      </c>
      <c r="J93" s="24">
        <v>2</v>
      </c>
      <c r="K93" s="25">
        <v>1</v>
      </c>
    </row>
    <row r="94" spans="2:11" ht="12.75" customHeight="1">
      <c r="B94" s="62">
        <v>79</v>
      </c>
      <c r="C94" s="27">
        <f t="shared" si="3"/>
        <v>730</v>
      </c>
      <c r="D94" s="28">
        <v>323</v>
      </c>
      <c r="E94" s="29">
        <v>407</v>
      </c>
      <c r="F94" s="27">
        <f t="shared" si="4"/>
        <v>9</v>
      </c>
      <c r="G94" s="28">
        <v>1</v>
      </c>
      <c r="H94" s="29">
        <v>8</v>
      </c>
      <c r="I94" s="27">
        <f t="shared" si="5"/>
        <v>3</v>
      </c>
      <c r="J94" s="28">
        <v>2</v>
      </c>
      <c r="K94" s="29">
        <v>1</v>
      </c>
    </row>
    <row r="95" spans="2:11" ht="12.75" customHeight="1">
      <c r="B95" s="18">
        <v>80</v>
      </c>
      <c r="C95" s="23">
        <f t="shared" si="3"/>
        <v>668</v>
      </c>
      <c r="D95" s="24">
        <v>285</v>
      </c>
      <c r="E95" s="25">
        <v>383</v>
      </c>
      <c r="F95" s="23">
        <f t="shared" si="4"/>
        <v>9</v>
      </c>
      <c r="G95" s="24">
        <v>2</v>
      </c>
      <c r="H95" s="25">
        <v>7</v>
      </c>
      <c r="I95" s="23">
        <f t="shared" si="5"/>
        <v>4</v>
      </c>
      <c r="J95" s="24">
        <v>1</v>
      </c>
      <c r="K95" s="25">
        <v>3</v>
      </c>
    </row>
    <row r="96" spans="2:11" ht="12.75" customHeight="1">
      <c r="B96" s="18">
        <v>81</v>
      </c>
      <c r="C96" s="23">
        <f t="shared" si="3"/>
        <v>683</v>
      </c>
      <c r="D96" s="24">
        <v>293</v>
      </c>
      <c r="E96" s="25">
        <v>390</v>
      </c>
      <c r="F96" s="23">
        <f t="shared" si="4"/>
        <v>15</v>
      </c>
      <c r="G96" s="24">
        <v>6</v>
      </c>
      <c r="H96" s="25">
        <v>9</v>
      </c>
      <c r="I96" s="23">
        <f t="shared" si="5"/>
        <v>3</v>
      </c>
      <c r="J96" s="24">
        <v>1</v>
      </c>
      <c r="K96" s="25">
        <v>2</v>
      </c>
    </row>
    <row r="97" spans="2:11" ht="12.75" customHeight="1">
      <c r="B97" s="18">
        <v>82</v>
      </c>
      <c r="C97" s="23">
        <f t="shared" si="3"/>
        <v>646</v>
      </c>
      <c r="D97" s="24">
        <v>262</v>
      </c>
      <c r="E97" s="25">
        <v>384</v>
      </c>
      <c r="F97" s="23">
        <f t="shared" si="4"/>
        <v>11</v>
      </c>
      <c r="G97" s="24">
        <v>4</v>
      </c>
      <c r="H97" s="25">
        <v>7</v>
      </c>
      <c r="I97" s="23">
        <f t="shared" si="5"/>
        <v>5</v>
      </c>
      <c r="J97" s="24">
        <v>3</v>
      </c>
      <c r="K97" s="25">
        <v>2</v>
      </c>
    </row>
    <row r="98" spans="2:11" ht="12.75" customHeight="1">
      <c r="B98" s="18">
        <v>83</v>
      </c>
      <c r="C98" s="23">
        <f t="shared" si="3"/>
        <v>695</v>
      </c>
      <c r="D98" s="24">
        <v>274</v>
      </c>
      <c r="E98" s="25">
        <v>421</v>
      </c>
      <c r="F98" s="23">
        <f t="shared" si="4"/>
        <v>11</v>
      </c>
      <c r="G98" s="24">
        <v>5</v>
      </c>
      <c r="H98" s="25">
        <v>6</v>
      </c>
      <c r="I98" s="23">
        <f t="shared" si="5"/>
        <v>4</v>
      </c>
      <c r="J98" s="24">
        <v>2</v>
      </c>
      <c r="K98" s="25">
        <v>2</v>
      </c>
    </row>
    <row r="99" spans="2:11" ht="12.75" customHeight="1">
      <c r="B99" s="18">
        <v>84</v>
      </c>
      <c r="C99" s="23">
        <f t="shared" si="3"/>
        <v>615</v>
      </c>
      <c r="D99" s="24">
        <v>217</v>
      </c>
      <c r="E99" s="25">
        <v>398</v>
      </c>
      <c r="F99" s="23">
        <f t="shared" si="4"/>
        <v>14</v>
      </c>
      <c r="G99" s="24">
        <v>5</v>
      </c>
      <c r="H99" s="25">
        <v>9</v>
      </c>
      <c r="I99" s="23">
        <f t="shared" si="5"/>
        <v>6</v>
      </c>
      <c r="J99" s="24">
        <v>3</v>
      </c>
      <c r="K99" s="25">
        <v>3</v>
      </c>
    </row>
    <row r="100" spans="2:11" ht="12.75" customHeight="1">
      <c r="B100" s="18">
        <v>85</v>
      </c>
      <c r="C100" s="23">
        <f t="shared" si="3"/>
        <v>607</v>
      </c>
      <c r="D100" s="24">
        <v>228</v>
      </c>
      <c r="E100" s="25">
        <v>379</v>
      </c>
      <c r="F100" s="23">
        <f t="shared" si="4"/>
        <v>10</v>
      </c>
      <c r="G100" s="24">
        <v>7</v>
      </c>
      <c r="H100" s="25">
        <v>3</v>
      </c>
      <c r="I100" s="23">
        <f t="shared" si="5"/>
        <v>2</v>
      </c>
      <c r="J100" s="24">
        <v>1</v>
      </c>
      <c r="K100" s="25">
        <v>1</v>
      </c>
    </row>
    <row r="101" spans="2:11" ht="12.75" customHeight="1">
      <c r="B101" s="18">
        <v>86</v>
      </c>
      <c r="C101" s="23">
        <f t="shared" si="3"/>
        <v>555</v>
      </c>
      <c r="D101" s="24">
        <v>197</v>
      </c>
      <c r="E101" s="25">
        <v>358</v>
      </c>
      <c r="F101" s="23">
        <f t="shared" si="4"/>
        <v>14</v>
      </c>
      <c r="G101" s="24">
        <v>5</v>
      </c>
      <c r="H101" s="25">
        <v>9</v>
      </c>
      <c r="I101" s="23">
        <f t="shared" si="5"/>
        <v>5</v>
      </c>
      <c r="J101" s="24">
        <v>1</v>
      </c>
      <c r="K101" s="25">
        <v>4</v>
      </c>
    </row>
    <row r="102" spans="2:11" ht="12.75" customHeight="1">
      <c r="B102" s="18">
        <v>87</v>
      </c>
      <c r="C102" s="23">
        <f t="shared" si="3"/>
        <v>503</v>
      </c>
      <c r="D102" s="24">
        <v>168</v>
      </c>
      <c r="E102" s="25">
        <v>335</v>
      </c>
      <c r="F102" s="23">
        <f t="shared" si="4"/>
        <v>3</v>
      </c>
      <c r="G102" s="24">
        <v>2</v>
      </c>
      <c r="H102" s="25">
        <v>1</v>
      </c>
      <c r="I102" s="23">
        <f t="shared" si="5"/>
        <v>2</v>
      </c>
      <c r="J102" s="24">
        <v>1</v>
      </c>
      <c r="K102" s="25">
        <v>1</v>
      </c>
    </row>
    <row r="103" spans="2:11" ht="12.75" customHeight="1">
      <c r="B103" s="18">
        <v>88</v>
      </c>
      <c r="C103" s="23">
        <f t="shared" si="3"/>
        <v>465</v>
      </c>
      <c r="D103" s="24">
        <v>157</v>
      </c>
      <c r="E103" s="25">
        <v>308</v>
      </c>
      <c r="F103" s="23">
        <f t="shared" si="4"/>
        <v>6</v>
      </c>
      <c r="G103" s="24">
        <v>1</v>
      </c>
      <c r="H103" s="25">
        <v>5</v>
      </c>
      <c r="I103" s="23">
        <f t="shared" si="5"/>
        <v>2</v>
      </c>
      <c r="J103" s="24">
        <v>0</v>
      </c>
      <c r="K103" s="25">
        <v>2</v>
      </c>
    </row>
    <row r="104" spans="2:11" ht="12.75" customHeight="1">
      <c r="B104" s="62">
        <v>89</v>
      </c>
      <c r="C104" s="27">
        <f t="shared" si="3"/>
        <v>414</v>
      </c>
      <c r="D104" s="28">
        <v>117</v>
      </c>
      <c r="E104" s="29">
        <v>297</v>
      </c>
      <c r="F104" s="27">
        <f t="shared" si="4"/>
        <v>10</v>
      </c>
      <c r="G104" s="28">
        <v>1</v>
      </c>
      <c r="H104" s="29">
        <v>9</v>
      </c>
      <c r="I104" s="27">
        <f t="shared" si="5"/>
        <v>3</v>
      </c>
      <c r="J104" s="28">
        <v>0</v>
      </c>
      <c r="K104" s="29">
        <v>3</v>
      </c>
    </row>
    <row r="105" spans="2:11" ht="12.75" customHeight="1">
      <c r="B105" s="18">
        <v>90</v>
      </c>
      <c r="C105" s="23">
        <f t="shared" si="3"/>
        <v>374</v>
      </c>
      <c r="D105" s="24">
        <v>105</v>
      </c>
      <c r="E105" s="25">
        <v>269</v>
      </c>
      <c r="F105" s="23">
        <f t="shared" si="4"/>
        <v>4</v>
      </c>
      <c r="G105" s="24">
        <v>2</v>
      </c>
      <c r="H105" s="25">
        <v>2</v>
      </c>
      <c r="I105" s="23">
        <f t="shared" si="5"/>
        <v>1</v>
      </c>
      <c r="J105" s="24">
        <v>1</v>
      </c>
      <c r="K105" s="25">
        <v>0</v>
      </c>
    </row>
    <row r="106" spans="2:11" ht="12.75" customHeight="1">
      <c r="B106" s="18">
        <v>91</v>
      </c>
      <c r="C106" s="23">
        <f t="shared" si="3"/>
        <v>321</v>
      </c>
      <c r="D106" s="24">
        <v>82</v>
      </c>
      <c r="E106" s="25">
        <v>239</v>
      </c>
      <c r="F106" s="23">
        <f t="shared" si="4"/>
        <v>7</v>
      </c>
      <c r="G106" s="24">
        <v>1</v>
      </c>
      <c r="H106" s="25">
        <v>6</v>
      </c>
      <c r="I106" s="23">
        <f t="shared" si="5"/>
        <v>1</v>
      </c>
      <c r="J106" s="24">
        <v>-1</v>
      </c>
      <c r="K106" s="25">
        <v>2</v>
      </c>
    </row>
    <row r="107" spans="2:11" ht="12.75" customHeight="1">
      <c r="B107" s="18">
        <v>92</v>
      </c>
      <c r="C107" s="23">
        <f t="shared" si="3"/>
        <v>310</v>
      </c>
      <c r="D107" s="24">
        <v>83</v>
      </c>
      <c r="E107" s="25">
        <v>227</v>
      </c>
      <c r="F107" s="23">
        <f t="shared" si="4"/>
        <v>7</v>
      </c>
      <c r="G107" s="24">
        <v>1</v>
      </c>
      <c r="H107" s="25">
        <v>6</v>
      </c>
      <c r="I107" s="23">
        <f t="shared" si="5"/>
        <v>3</v>
      </c>
      <c r="J107" s="24">
        <v>0</v>
      </c>
      <c r="K107" s="25">
        <v>3</v>
      </c>
    </row>
    <row r="108" spans="2:11" ht="12.75" customHeight="1">
      <c r="B108" s="18">
        <v>93</v>
      </c>
      <c r="C108" s="23">
        <f t="shared" si="3"/>
        <v>232</v>
      </c>
      <c r="D108" s="24">
        <v>53</v>
      </c>
      <c r="E108" s="25">
        <v>179</v>
      </c>
      <c r="F108" s="23">
        <f t="shared" si="4"/>
        <v>2</v>
      </c>
      <c r="G108" s="24">
        <v>1</v>
      </c>
      <c r="H108" s="25">
        <v>1</v>
      </c>
      <c r="I108" s="23">
        <f t="shared" si="5"/>
        <v>2</v>
      </c>
      <c r="J108" s="24">
        <v>1</v>
      </c>
      <c r="K108" s="25">
        <v>1</v>
      </c>
    </row>
    <row r="109" spans="2:11" ht="12.75" customHeight="1">
      <c r="B109" s="18">
        <v>94</v>
      </c>
      <c r="C109" s="23">
        <f t="shared" si="3"/>
        <v>188</v>
      </c>
      <c r="D109" s="24">
        <v>51</v>
      </c>
      <c r="E109" s="25">
        <v>137</v>
      </c>
      <c r="F109" s="23">
        <f t="shared" si="4"/>
        <v>3</v>
      </c>
      <c r="G109" s="24">
        <v>1</v>
      </c>
      <c r="H109" s="25">
        <v>2</v>
      </c>
      <c r="I109" s="23">
        <f t="shared" si="5"/>
        <v>2</v>
      </c>
      <c r="J109" s="24">
        <v>0</v>
      </c>
      <c r="K109" s="25">
        <v>2</v>
      </c>
    </row>
    <row r="110" spans="2:11" ht="12.75" customHeight="1">
      <c r="B110" s="18">
        <v>95</v>
      </c>
      <c r="C110" s="23">
        <f t="shared" si="3"/>
        <v>114</v>
      </c>
      <c r="D110" s="24">
        <v>19</v>
      </c>
      <c r="E110" s="25">
        <v>95</v>
      </c>
      <c r="F110" s="23">
        <f t="shared" si="4"/>
        <v>4</v>
      </c>
      <c r="G110" s="24">
        <v>0</v>
      </c>
      <c r="H110" s="25">
        <v>4</v>
      </c>
      <c r="I110" s="23">
        <f t="shared" si="5"/>
        <v>1</v>
      </c>
      <c r="J110" s="24">
        <v>0</v>
      </c>
      <c r="K110" s="25">
        <v>1</v>
      </c>
    </row>
    <row r="111" spans="2:11" ht="12.75" customHeight="1">
      <c r="B111" s="18">
        <v>96</v>
      </c>
      <c r="C111" s="23">
        <f t="shared" si="3"/>
        <v>127</v>
      </c>
      <c r="D111" s="24">
        <v>18</v>
      </c>
      <c r="E111" s="25">
        <v>109</v>
      </c>
      <c r="F111" s="23">
        <f t="shared" si="4"/>
        <v>2</v>
      </c>
      <c r="G111" s="24">
        <v>1</v>
      </c>
      <c r="H111" s="25">
        <v>1</v>
      </c>
      <c r="I111" s="23">
        <f t="shared" si="5"/>
        <v>1</v>
      </c>
      <c r="J111" s="24">
        <v>0</v>
      </c>
      <c r="K111" s="25">
        <v>1</v>
      </c>
    </row>
    <row r="112" spans="2:11" ht="12.75" customHeight="1">
      <c r="B112" s="18">
        <v>97</v>
      </c>
      <c r="C112" s="23">
        <f t="shared" si="3"/>
        <v>72</v>
      </c>
      <c r="D112" s="24">
        <v>11</v>
      </c>
      <c r="E112" s="25">
        <v>61</v>
      </c>
      <c r="F112" s="23">
        <f t="shared" si="4"/>
        <v>0</v>
      </c>
      <c r="G112" s="24">
        <v>0</v>
      </c>
      <c r="H112" s="25">
        <v>0</v>
      </c>
      <c r="I112" s="23">
        <f t="shared" si="5"/>
        <v>0</v>
      </c>
      <c r="J112" s="24">
        <v>0</v>
      </c>
      <c r="K112" s="25">
        <v>0</v>
      </c>
    </row>
    <row r="113" spans="2:11" ht="12.75" customHeight="1">
      <c r="B113" s="18">
        <v>98</v>
      </c>
      <c r="C113" s="23">
        <f t="shared" si="3"/>
        <v>71</v>
      </c>
      <c r="D113" s="24">
        <v>6</v>
      </c>
      <c r="E113" s="25">
        <v>65</v>
      </c>
      <c r="F113" s="23">
        <f t="shared" si="4"/>
        <v>1</v>
      </c>
      <c r="G113" s="24">
        <v>0</v>
      </c>
      <c r="H113" s="25">
        <v>1</v>
      </c>
      <c r="I113" s="23">
        <f t="shared" si="5"/>
        <v>1</v>
      </c>
      <c r="J113" s="24">
        <v>0</v>
      </c>
      <c r="K113" s="25">
        <v>1</v>
      </c>
    </row>
    <row r="114" spans="2:11" ht="12.75" customHeight="1">
      <c r="B114" s="62">
        <v>99</v>
      </c>
      <c r="C114" s="27">
        <f t="shared" si="3"/>
        <v>47</v>
      </c>
      <c r="D114" s="28">
        <v>3</v>
      </c>
      <c r="E114" s="29">
        <v>44</v>
      </c>
      <c r="F114" s="27">
        <f t="shared" si="4"/>
        <v>1</v>
      </c>
      <c r="G114" s="28">
        <v>0</v>
      </c>
      <c r="H114" s="29">
        <v>1</v>
      </c>
      <c r="I114" s="27">
        <f t="shared" si="5"/>
        <v>0</v>
      </c>
      <c r="J114" s="28">
        <v>0</v>
      </c>
      <c r="K114" s="29">
        <v>0</v>
      </c>
    </row>
    <row r="115" spans="2:11" ht="12.75" customHeight="1">
      <c r="B115" s="18" t="s">
        <v>9</v>
      </c>
      <c r="C115" s="23">
        <f t="shared" si="3"/>
        <v>82</v>
      </c>
      <c r="D115" s="36">
        <v>8</v>
      </c>
      <c r="E115" s="37">
        <v>74</v>
      </c>
      <c r="F115" s="23">
        <f t="shared" si="4"/>
        <v>-3</v>
      </c>
      <c r="G115" s="24">
        <v>0</v>
      </c>
      <c r="H115" s="25">
        <v>-3</v>
      </c>
      <c r="I115" s="23">
        <f t="shared" si="5"/>
        <v>0</v>
      </c>
      <c r="J115" s="24">
        <v>0</v>
      </c>
      <c r="K115" s="25">
        <v>0</v>
      </c>
    </row>
    <row r="116" spans="2:11" ht="12.75" customHeight="1">
      <c r="B116" s="18" t="s">
        <v>10</v>
      </c>
      <c r="C116" s="23">
        <f t="shared" si="3"/>
        <v>135</v>
      </c>
      <c r="D116" s="24">
        <v>91</v>
      </c>
      <c r="E116" s="25">
        <v>44</v>
      </c>
      <c r="F116" s="23">
        <f t="shared" si="4"/>
        <v>0</v>
      </c>
      <c r="G116" s="24">
        <v>0</v>
      </c>
      <c r="H116" s="25">
        <v>0</v>
      </c>
      <c r="I116" s="23">
        <f t="shared" si="5"/>
        <v>0</v>
      </c>
      <c r="J116" s="24">
        <v>0</v>
      </c>
      <c r="K116" s="25">
        <v>0</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3494</v>
      </c>
      <c r="D119" s="24">
        <f>SUM(D8:D12)</f>
        <v>1801</v>
      </c>
      <c r="E119" s="25">
        <f>SUM(E8:E12)</f>
        <v>1693</v>
      </c>
      <c r="F119" s="23">
        <f t="shared" ref="F119:F139" si="7">G119+H119</f>
        <v>65</v>
      </c>
      <c r="G119" s="24">
        <f>SUM(G8:G12)</f>
        <v>31</v>
      </c>
      <c r="H119" s="25">
        <f>SUM(H8:H12)</f>
        <v>34</v>
      </c>
      <c r="I119" s="23">
        <f t="shared" ref="I119:I139" si="8">J119+K119</f>
        <v>20</v>
      </c>
      <c r="J119" s="24">
        <f>SUM(J8:J12)</f>
        <v>12</v>
      </c>
      <c r="K119" s="25">
        <f>SUM(K8:K12)</f>
        <v>8</v>
      </c>
    </row>
    <row r="120" spans="2:11" ht="12.75" customHeight="1">
      <c r="B120" s="18" t="s">
        <v>13</v>
      </c>
      <c r="C120" s="23">
        <f t="shared" si="6"/>
        <v>3787</v>
      </c>
      <c r="D120" s="24">
        <f>SUM(D13:D17)</f>
        <v>1889</v>
      </c>
      <c r="E120" s="25">
        <f>SUM(E13:E17)</f>
        <v>1898</v>
      </c>
      <c r="F120" s="23">
        <f t="shared" si="7"/>
        <v>78</v>
      </c>
      <c r="G120" s="24">
        <f>SUM(G13:G17)</f>
        <v>45</v>
      </c>
      <c r="H120" s="25">
        <f>SUM(H13:H17)</f>
        <v>33</v>
      </c>
      <c r="I120" s="23">
        <f t="shared" si="8"/>
        <v>27</v>
      </c>
      <c r="J120" s="24">
        <f>SUM(J13:J17)</f>
        <v>15</v>
      </c>
      <c r="K120" s="25">
        <f>SUM(K13:K17)</f>
        <v>12</v>
      </c>
    </row>
    <row r="121" spans="2:11" ht="12.75" customHeight="1">
      <c r="B121" s="18" t="s">
        <v>14</v>
      </c>
      <c r="C121" s="23">
        <f t="shared" si="6"/>
        <v>3813</v>
      </c>
      <c r="D121" s="24">
        <f>SUM(D18:D22)</f>
        <v>1976</v>
      </c>
      <c r="E121" s="25">
        <f>SUM(E18:E22)</f>
        <v>1837</v>
      </c>
      <c r="F121" s="23">
        <f t="shared" si="7"/>
        <v>86</v>
      </c>
      <c r="G121" s="24">
        <f>SUM(G18:G22)</f>
        <v>50</v>
      </c>
      <c r="H121" s="25">
        <f>SUM(H18:H22)</f>
        <v>36</v>
      </c>
      <c r="I121" s="23">
        <f t="shared" si="8"/>
        <v>34</v>
      </c>
      <c r="J121" s="24">
        <f>SUM(J18:J22)</f>
        <v>20</v>
      </c>
      <c r="K121" s="25">
        <f>SUM(K18:K22)</f>
        <v>14</v>
      </c>
    </row>
    <row r="122" spans="2:11" ht="12.75" customHeight="1">
      <c r="B122" s="18" t="s">
        <v>15</v>
      </c>
      <c r="C122" s="23">
        <f t="shared" si="6"/>
        <v>3778</v>
      </c>
      <c r="D122" s="24">
        <f>SUM(D23:D27)</f>
        <v>1910</v>
      </c>
      <c r="E122" s="25">
        <f>SUM(E23:E27)</f>
        <v>1868</v>
      </c>
      <c r="F122" s="23">
        <f t="shared" si="7"/>
        <v>12</v>
      </c>
      <c r="G122" s="24">
        <f>SUM(G23:G27)</f>
        <v>8</v>
      </c>
      <c r="H122" s="25">
        <f>SUM(H23:H27)</f>
        <v>4</v>
      </c>
      <c r="I122" s="23">
        <f t="shared" si="8"/>
        <v>2</v>
      </c>
      <c r="J122" s="24">
        <f>SUM(J23:J27)</f>
        <v>0</v>
      </c>
      <c r="K122" s="25">
        <f>SUM(K23:K27)</f>
        <v>2</v>
      </c>
    </row>
    <row r="123" spans="2:11" ht="12.75" customHeight="1">
      <c r="B123" s="18" t="s">
        <v>16</v>
      </c>
      <c r="C123" s="23">
        <f t="shared" si="6"/>
        <v>2734</v>
      </c>
      <c r="D123" s="24">
        <f>SUM(D28:D32)</f>
        <v>1193</v>
      </c>
      <c r="E123" s="25">
        <f>SUM(E28:E32)</f>
        <v>1541</v>
      </c>
      <c r="F123" s="23">
        <f t="shared" si="7"/>
        <v>33</v>
      </c>
      <c r="G123" s="24">
        <f>SUM(G28:G32)</f>
        <v>17</v>
      </c>
      <c r="H123" s="25">
        <f>SUM(H28:H32)</f>
        <v>16</v>
      </c>
      <c r="I123" s="23">
        <f t="shared" si="8"/>
        <v>10</v>
      </c>
      <c r="J123" s="24">
        <f>SUM(J28:J32)</f>
        <v>6</v>
      </c>
      <c r="K123" s="25">
        <f>SUM(K28:K32)</f>
        <v>4</v>
      </c>
    </row>
    <row r="124" spans="2:11" ht="12.75" customHeight="1">
      <c r="B124" s="18" t="s">
        <v>17</v>
      </c>
      <c r="C124" s="23">
        <f t="shared" si="6"/>
        <v>2992</v>
      </c>
      <c r="D124" s="24">
        <f>SUM(D33:D37)</f>
        <v>1337</v>
      </c>
      <c r="E124" s="25">
        <f>SUM(E33:E37)</f>
        <v>1655</v>
      </c>
      <c r="F124" s="23">
        <f t="shared" si="7"/>
        <v>43</v>
      </c>
      <c r="G124" s="24">
        <f>SUM(G33:G37)</f>
        <v>22</v>
      </c>
      <c r="H124" s="25">
        <f>SUM(H33:H37)</f>
        <v>21</v>
      </c>
      <c r="I124" s="23">
        <f t="shared" si="8"/>
        <v>11</v>
      </c>
      <c r="J124" s="24">
        <f>SUM(J33:J37)</f>
        <v>5</v>
      </c>
      <c r="K124" s="25">
        <f>SUM(K33:K37)</f>
        <v>6</v>
      </c>
    </row>
    <row r="125" spans="2:11" ht="12.75" customHeight="1">
      <c r="B125" s="18" t="s">
        <v>18</v>
      </c>
      <c r="C125" s="23">
        <f t="shared" si="6"/>
        <v>3900</v>
      </c>
      <c r="D125" s="24">
        <f>SUM(D38:D42)</f>
        <v>1901</v>
      </c>
      <c r="E125" s="25">
        <f>SUM(E38:E42)</f>
        <v>1999</v>
      </c>
      <c r="F125" s="23">
        <f t="shared" si="7"/>
        <v>62</v>
      </c>
      <c r="G125" s="24">
        <f>SUM(G38:G42)</f>
        <v>36</v>
      </c>
      <c r="H125" s="25">
        <f>SUM(H38:H42)</f>
        <v>26</v>
      </c>
      <c r="I125" s="23">
        <f t="shared" si="8"/>
        <v>26</v>
      </c>
      <c r="J125" s="24">
        <f>SUM(J38:J42)</f>
        <v>15</v>
      </c>
      <c r="K125" s="25">
        <f>SUM(K38:K42)</f>
        <v>11</v>
      </c>
    </row>
    <row r="126" spans="2:11" ht="12.75" customHeight="1">
      <c r="B126" s="18" t="s">
        <v>19</v>
      </c>
      <c r="C126" s="23">
        <f t="shared" si="6"/>
        <v>4488</v>
      </c>
      <c r="D126" s="24">
        <f>SUM(D43:D47)</f>
        <v>2156</v>
      </c>
      <c r="E126" s="25">
        <f>SUM(E43:E47)</f>
        <v>2332</v>
      </c>
      <c r="F126" s="23">
        <f t="shared" si="7"/>
        <v>72</v>
      </c>
      <c r="G126" s="24">
        <f>SUM(G43:G47)</f>
        <v>34</v>
      </c>
      <c r="H126" s="25">
        <f>SUM(H43:H47)</f>
        <v>38</v>
      </c>
      <c r="I126" s="23">
        <f t="shared" si="8"/>
        <v>29</v>
      </c>
      <c r="J126" s="24">
        <f>SUM(J43:J47)</f>
        <v>15</v>
      </c>
      <c r="K126" s="25">
        <f>SUM(K43:K47)</f>
        <v>14</v>
      </c>
    </row>
    <row r="127" spans="2:11" ht="12.75" customHeight="1">
      <c r="B127" s="18" t="s">
        <v>20</v>
      </c>
      <c r="C127" s="23">
        <f t="shared" si="6"/>
        <v>4986</v>
      </c>
      <c r="D127" s="24">
        <f>SUM(D48:D52)</f>
        <v>2376</v>
      </c>
      <c r="E127" s="25">
        <f>SUM(E48:E52)</f>
        <v>2610</v>
      </c>
      <c r="F127" s="23">
        <f t="shared" si="7"/>
        <v>74</v>
      </c>
      <c r="G127" s="24">
        <f>SUM(G48:G52)</f>
        <v>43</v>
      </c>
      <c r="H127" s="25">
        <f>SUM(H48:H52)</f>
        <v>31</v>
      </c>
      <c r="I127" s="23">
        <f t="shared" si="8"/>
        <v>31</v>
      </c>
      <c r="J127" s="24">
        <f>SUM(J48:J52)</f>
        <v>16</v>
      </c>
      <c r="K127" s="25">
        <f>SUM(K48:K52)</f>
        <v>15</v>
      </c>
    </row>
    <row r="128" spans="2:11" ht="12.75" customHeight="1">
      <c r="B128" s="18" t="s">
        <v>21</v>
      </c>
      <c r="C128" s="23">
        <f t="shared" si="6"/>
        <v>4647</v>
      </c>
      <c r="D128" s="24">
        <f>SUM(D53:D57)</f>
        <v>2233</v>
      </c>
      <c r="E128" s="25">
        <f>SUM(E53:E57)</f>
        <v>2414</v>
      </c>
      <c r="F128" s="23">
        <f t="shared" si="7"/>
        <v>64</v>
      </c>
      <c r="G128" s="24">
        <f>SUM(G53:G57)</f>
        <v>36</v>
      </c>
      <c r="H128" s="25">
        <f>SUM(H53:H57)</f>
        <v>28</v>
      </c>
      <c r="I128" s="23">
        <f t="shared" si="8"/>
        <v>22</v>
      </c>
      <c r="J128" s="24">
        <f>SUM(J53:J57)</f>
        <v>12</v>
      </c>
      <c r="K128" s="25">
        <f>SUM(K53:K57)</f>
        <v>10</v>
      </c>
    </row>
    <row r="129" spans="2:11" ht="12.75" customHeight="1">
      <c r="B129" s="18" t="s">
        <v>22</v>
      </c>
      <c r="C129" s="23">
        <f t="shared" si="6"/>
        <v>4225</v>
      </c>
      <c r="D129" s="24">
        <f>SUM(D58:D62)</f>
        <v>1955</v>
      </c>
      <c r="E129" s="25">
        <f>SUM(E58:E62)</f>
        <v>2270</v>
      </c>
      <c r="F129" s="23">
        <f t="shared" si="7"/>
        <v>64</v>
      </c>
      <c r="G129" s="24">
        <f>SUM(G58:G62)</f>
        <v>39</v>
      </c>
      <c r="H129" s="25">
        <f>SUM(H58:H62)</f>
        <v>25</v>
      </c>
      <c r="I129" s="23">
        <f t="shared" si="8"/>
        <v>20</v>
      </c>
      <c r="J129" s="24">
        <f>SUM(J58:J62)</f>
        <v>14</v>
      </c>
      <c r="K129" s="25">
        <f>SUM(K58:K62)</f>
        <v>6</v>
      </c>
    </row>
    <row r="130" spans="2:11" ht="12.75" customHeight="1">
      <c r="B130" s="18" t="s">
        <v>23</v>
      </c>
      <c r="C130" s="23">
        <f t="shared" si="6"/>
        <v>4561</v>
      </c>
      <c r="D130" s="24">
        <f>SUM(D63:D67)</f>
        <v>2152</v>
      </c>
      <c r="E130" s="25">
        <f>SUM(E63:E67)</f>
        <v>2409</v>
      </c>
      <c r="F130" s="23">
        <f t="shared" si="7"/>
        <v>89</v>
      </c>
      <c r="G130" s="24">
        <f>SUM(G63:G67)</f>
        <v>55</v>
      </c>
      <c r="H130" s="25">
        <f>SUM(H63:H67)</f>
        <v>34</v>
      </c>
      <c r="I130" s="23">
        <f t="shared" si="8"/>
        <v>22</v>
      </c>
      <c r="J130" s="24">
        <f>SUM(J63:J67)</f>
        <v>18</v>
      </c>
      <c r="K130" s="25">
        <f>SUM(K63:K67)</f>
        <v>4</v>
      </c>
    </row>
    <row r="131" spans="2:11" ht="12.75" customHeight="1">
      <c r="B131" s="18" t="s">
        <v>24</v>
      </c>
      <c r="C131" s="23">
        <f t="shared" si="6"/>
        <v>5596</v>
      </c>
      <c r="D131" s="24">
        <f>SUM(D68:D72)</f>
        <v>2630</v>
      </c>
      <c r="E131" s="25">
        <f>SUM(E68:E72)</f>
        <v>2966</v>
      </c>
      <c r="F131" s="23">
        <f t="shared" si="7"/>
        <v>84</v>
      </c>
      <c r="G131" s="24">
        <f>SUM(G68:G72)</f>
        <v>57</v>
      </c>
      <c r="H131" s="25">
        <f>SUM(H68:H72)</f>
        <v>27</v>
      </c>
      <c r="I131" s="23">
        <f t="shared" si="8"/>
        <v>24</v>
      </c>
      <c r="J131" s="24">
        <f>SUM(J68:J72)</f>
        <v>16</v>
      </c>
      <c r="K131" s="25">
        <f>SUM(K68:K72)</f>
        <v>8</v>
      </c>
    </row>
    <row r="132" spans="2:11" ht="12.75" customHeight="1">
      <c r="B132" s="18" t="s">
        <v>25</v>
      </c>
      <c r="C132" s="23">
        <f t="shared" si="6"/>
        <v>6340</v>
      </c>
      <c r="D132" s="24">
        <f>SUM(D80:D84)</f>
        <v>3057</v>
      </c>
      <c r="E132" s="25">
        <f>SUM(E80:E84)</f>
        <v>3283</v>
      </c>
      <c r="F132" s="23">
        <f t="shared" si="7"/>
        <v>92</v>
      </c>
      <c r="G132" s="24">
        <f>SUM(G80:G84)</f>
        <v>54</v>
      </c>
      <c r="H132" s="25">
        <f>SUM(H80:H84)</f>
        <v>38</v>
      </c>
      <c r="I132" s="23">
        <f t="shared" si="8"/>
        <v>29</v>
      </c>
      <c r="J132" s="24">
        <f>SUM(J80:J84)</f>
        <v>12</v>
      </c>
      <c r="K132" s="25">
        <f>SUM(K80:K84)</f>
        <v>17</v>
      </c>
    </row>
    <row r="133" spans="2:11" ht="12.75" customHeight="1">
      <c r="B133" s="18" t="s">
        <v>26</v>
      </c>
      <c r="C133" s="23">
        <f t="shared" si="6"/>
        <v>4973</v>
      </c>
      <c r="D133" s="24">
        <f>SUM(D85:D89)</f>
        <v>2410</v>
      </c>
      <c r="E133" s="25">
        <f>SUM(E85:E89)</f>
        <v>2563</v>
      </c>
      <c r="F133" s="23">
        <f t="shared" si="7"/>
        <v>49</v>
      </c>
      <c r="G133" s="24">
        <f>SUM(G85:G89)</f>
        <v>28</v>
      </c>
      <c r="H133" s="25">
        <f>SUM(H85:H89)</f>
        <v>21</v>
      </c>
      <c r="I133" s="23">
        <f t="shared" si="8"/>
        <v>14</v>
      </c>
      <c r="J133" s="24">
        <f>SUM(J85:J89)</f>
        <v>7</v>
      </c>
      <c r="K133" s="25">
        <f>SUM(K85:K89)</f>
        <v>7</v>
      </c>
    </row>
    <row r="134" spans="2:11" ht="12.75" customHeight="1">
      <c r="B134" s="18" t="s">
        <v>27</v>
      </c>
      <c r="C134" s="23">
        <f t="shared" si="6"/>
        <v>4053</v>
      </c>
      <c r="D134" s="24">
        <f>SUM(D90:D94)</f>
        <v>1844</v>
      </c>
      <c r="E134" s="25">
        <f>SUM(E90:E94)</f>
        <v>2209</v>
      </c>
      <c r="F134" s="23">
        <f t="shared" si="7"/>
        <v>55</v>
      </c>
      <c r="G134" s="24">
        <f>SUM(G90:G94)</f>
        <v>24</v>
      </c>
      <c r="H134" s="25">
        <f>SUM(H90:H94)</f>
        <v>31</v>
      </c>
      <c r="I134" s="23">
        <f t="shared" si="8"/>
        <v>18</v>
      </c>
      <c r="J134" s="24">
        <f>SUM(J90:J94)</f>
        <v>7</v>
      </c>
      <c r="K134" s="25">
        <f>SUM(K90:K94)</f>
        <v>11</v>
      </c>
    </row>
    <row r="135" spans="2:11" ht="12.75" customHeight="1">
      <c r="B135" s="18" t="s">
        <v>28</v>
      </c>
      <c r="C135" s="23">
        <f t="shared" si="6"/>
        <v>3307</v>
      </c>
      <c r="D135" s="24">
        <f>SUM(D95:D99)</f>
        <v>1331</v>
      </c>
      <c r="E135" s="25">
        <f>SUM(E95:E99)</f>
        <v>1976</v>
      </c>
      <c r="F135" s="23">
        <f t="shared" si="7"/>
        <v>60</v>
      </c>
      <c r="G135" s="24">
        <f>SUM(G95:G99)</f>
        <v>22</v>
      </c>
      <c r="H135" s="25">
        <f>SUM(H95:H99)</f>
        <v>38</v>
      </c>
      <c r="I135" s="23">
        <f t="shared" si="8"/>
        <v>22</v>
      </c>
      <c r="J135" s="24">
        <f>SUM(J95:J99)</f>
        <v>10</v>
      </c>
      <c r="K135" s="25">
        <f>SUM(K95:K99)</f>
        <v>12</v>
      </c>
    </row>
    <row r="136" spans="2:11" ht="12.75" customHeight="1">
      <c r="B136" s="18" t="s">
        <v>29</v>
      </c>
      <c r="C136" s="23">
        <f t="shared" si="6"/>
        <v>2544</v>
      </c>
      <c r="D136" s="24">
        <f>SUM(D100:D104)</f>
        <v>867</v>
      </c>
      <c r="E136" s="25">
        <f>SUM(E100:E104)</f>
        <v>1677</v>
      </c>
      <c r="F136" s="23">
        <f t="shared" si="7"/>
        <v>43</v>
      </c>
      <c r="G136" s="24">
        <f>SUM(G100:G104)</f>
        <v>16</v>
      </c>
      <c r="H136" s="25">
        <f>SUM(H100:H104)</f>
        <v>27</v>
      </c>
      <c r="I136" s="23">
        <f t="shared" si="8"/>
        <v>14</v>
      </c>
      <c r="J136" s="24">
        <f>SUM(J100:J104)</f>
        <v>3</v>
      </c>
      <c r="K136" s="25">
        <f>SUM(K100:K104)</f>
        <v>11</v>
      </c>
    </row>
    <row r="137" spans="2:11" ht="12.75" customHeight="1">
      <c r="B137" s="18" t="s">
        <v>30</v>
      </c>
      <c r="C137" s="23">
        <f t="shared" si="6"/>
        <v>1425</v>
      </c>
      <c r="D137" s="24">
        <f>SUM(D105:D109)</f>
        <v>374</v>
      </c>
      <c r="E137" s="25">
        <f>SUM(E105:E109)</f>
        <v>1051</v>
      </c>
      <c r="F137" s="23">
        <f t="shared" si="7"/>
        <v>23</v>
      </c>
      <c r="G137" s="24">
        <f>SUM(G105:G109)</f>
        <v>6</v>
      </c>
      <c r="H137" s="25">
        <f>SUM(H105:H109)</f>
        <v>17</v>
      </c>
      <c r="I137" s="23">
        <f t="shared" si="8"/>
        <v>9</v>
      </c>
      <c r="J137" s="24">
        <f>SUM(J105:J109)</f>
        <v>1</v>
      </c>
      <c r="K137" s="25">
        <f>SUM(K105:K109)</f>
        <v>8</v>
      </c>
    </row>
    <row r="138" spans="2:11" ht="12.75" customHeight="1">
      <c r="B138" s="18" t="s">
        <v>31</v>
      </c>
      <c r="C138" s="23">
        <f t="shared" si="6"/>
        <v>431</v>
      </c>
      <c r="D138" s="24">
        <f>SUM(D110:D114)</f>
        <v>57</v>
      </c>
      <c r="E138" s="25">
        <f>SUM(E110:E114)</f>
        <v>374</v>
      </c>
      <c r="F138" s="23">
        <f t="shared" si="7"/>
        <v>8</v>
      </c>
      <c r="G138" s="24">
        <f>SUM(G110:G114)</f>
        <v>1</v>
      </c>
      <c r="H138" s="25">
        <f>SUM(H110:H114)</f>
        <v>7</v>
      </c>
      <c r="I138" s="23">
        <f t="shared" si="8"/>
        <v>3</v>
      </c>
      <c r="J138" s="24">
        <f>SUM(J110:J114)</f>
        <v>0</v>
      </c>
      <c r="K138" s="25">
        <f>SUM(K110:K114)</f>
        <v>3</v>
      </c>
    </row>
    <row r="139" spans="2:11" ht="12.75" customHeight="1">
      <c r="B139" s="18" t="s">
        <v>9</v>
      </c>
      <c r="C139" s="23">
        <f t="shared" si="6"/>
        <v>82</v>
      </c>
      <c r="D139" s="24">
        <f>SUM(D115)</f>
        <v>8</v>
      </c>
      <c r="E139" s="25">
        <f>SUM(E115)</f>
        <v>74</v>
      </c>
      <c r="F139" s="23">
        <f t="shared" si="7"/>
        <v>-3</v>
      </c>
      <c r="G139" s="24">
        <f>SUM(G115)</f>
        <v>0</v>
      </c>
      <c r="H139" s="25">
        <f>SUM(H115)</f>
        <v>-3</v>
      </c>
      <c r="I139" s="23">
        <f t="shared" si="8"/>
        <v>0</v>
      </c>
      <c r="J139" s="24">
        <f>SUM(J115)</f>
        <v>0</v>
      </c>
      <c r="K139" s="25">
        <f>SUM(K115)</f>
        <v>0</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11094</v>
      </c>
      <c r="D142" s="24">
        <f t="shared" si="9"/>
        <v>5666</v>
      </c>
      <c r="E142" s="25">
        <f t="shared" si="9"/>
        <v>5428</v>
      </c>
      <c r="F142" s="23">
        <f t="shared" si="9"/>
        <v>229</v>
      </c>
      <c r="G142" s="24">
        <f t="shared" si="9"/>
        <v>126</v>
      </c>
      <c r="H142" s="25">
        <f t="shared" si="9"/>
        <v>103</v>
      </c>
      <c r="I142" s="23">
        <f t="shared" si="9"/>
        <v>81</v>
      </c>
      <c r="J142" s="24">
        <f t="shared" si="9"/>
        <v>47</v>
      </c>
      <c r="K142" s="25">
        <f t="shared" si="9"/>
        <v>34</v>
      </c>
    </row>
    <row r="143" spans="2:11" ht="12.75" customHeight="1">
      <c r="B143" s="67" t="s">
        <v>34</v>
      </c>
      <c r="C143" s="23">
        <f t="shared" ref="C143:K143" si="10">SUM(C122:C131)</f>
        <v>41907</v>
      </c>
      <c r="D143" s="24">
        <f t="shared" si="10"/>
        <v>19843</v>
      </c>
      <c r="E143" s="25">
        <f t="shared" si="10"/>
        <v>22064</v>
      </c>
      <c r="F143" s="23">
        <f t="shared" si="10"/>
        <v>597</v>
      </c>
      <c r="G143" s="24">
        <f t="shared" si="10"/>
        <v>347</v>
      </c>
      <c r="H143" s="25">
        <f t="shared" si="10"/>
        <v>250</v>
      </c>
      <c r="I143" s="23">
        <f t="shared" si="10"/>
        <v>197</v>
      </c>
      <c r="J143" s="24">
        <f t="shared" si="10"/>
        <v>117</v>
      </c>
      <c r="K143" s="25">
        <f t="shared" si="10"/>
        <v>80</v>
      </c>
    </row>
    <row r="144" spans="2:11" ht="12.75" customHeight="1">
      <c r="B144" s="67" t="s">
        <v>35</v>
      </c>
      <c r="C144" s="23">
        <f t="shared" ref="C144:K144" si="11">SUM(C132:C139)</f>
        <v>23155</v>
      </c>
      <c r="D144" s="24">
        <f t="shared" si="11"/>
        <v>9948</v>
      </c>
      <c r="E144" s="25">
        <f t="shared" si="11"/>
        <v>13207</v>
      </c>
      <c r="F144" s="23">
        <f t="shared" si="11"/>
        <v>327</v>
      </c>
      <c r="G144" s="24">
        <f t="shared" si="11"/>
        <v>151</v>
      </c>
      <c r="H144" s="25">
        <f t="shared" si="11"/>
        <v>176</v>
      </c>
      <c r="I144" s="23">
        <f t="shared" si="11"/>
        <v>109</v>
      </c>
      <c r="J144" s="24">
        <f t="shared" si="11"/>
        <v>40</v>
      </c>
      <c r="K144" s="25">
        <f t="shared" si="11"/>
        <v>69</v>
      </c>
    </row>
    <row r="145" spans="2:11" ht="12.75" customHeight="1">
      <c r="B145" s="67" t="s">
        <v>36</v>
      </c>
      <c r="C145" s="23">
        <f t="shared" ref="C145:K145" si="12">SUM(C134:C139)</f>
        <v>11842</v>
      </c>
      <c r="D145" s="24">
        <f t="shared" si="12"/>
        <v>4481</v>
      </c>
      <c r="E145" s="25">
        <f t="shared" si="12"/>
        <v>7361</v>
      </c>
      <c r="F145" s="23">
        <f t="shared" si="12"/>
        <v>186</v>
      </c>
      <c r="G145" s="24">
        <f t="shared" si="12"/>
        <v>69</v>
      </c>
      <c r="H145" s="25">
        <f t="shared" si="12"/>
        <v>117</v>
      </c>
      <c r="I145" s="23">
        <f t="shared" si="12"/>
        <v>66</v>
      </c>
      <c r="J145" s="24">
        <f t="shared" si="12"/>
        <v>21</v>
      </c>
      <c r="K145" s="25">
        <f t="shared" si="12"/>
        <v>45</v>
      </c>
    </row>
    <row r="146" spans="2:11" ht="12.75" customHeight="1">
      <c r="B146" s="68" t="s">
        <v>37</v>
      </c>
      <c r="C146" s="47"/>
      <c r="D146" s="48"/>
      <c r="E146" s="49"/>
      <c r="F146" s="47"/>
      <c r="G146" s="48"/>
      <c r="H146" s="49"/>
      <c r="I146" s="47"/>
      <c r="J146" s="48"/>
      <c r="K146" s="49"/>
    </row>
    <row r="147" spans="2:11" ht="12.75" customHeight="1">
      <c r="B147" s="67" t="s">
        <v>33</v>
      </c>
      <c r="C147" s="50">
        <f>C142/($C$6-$C$116)*100</f>
        <v>14.567466778717369</v>
      </c>
      <c r="D147" s="51">
        <f>D142/($D$6-$D$116)*100</f>
        <v>15.979919338917561</v>
      </c>
      <c r="E147" s="52">
        <f>E142/($E$6-$E$116)*100</f>
        <v>13.336937025479742</v>
      </c>
      <c r="F147" s="50">
        <f>F142/($F$6-$F$116)*100</f>
        <v>19.861231569817868</v>
      </c>
      <c r="G147" s="51">
        <f>G142/($G$6-$G$116)*100</f>
        <v>20.192307692307693</v>
      </c>
      <c r="H147" s="52">
        <f>H142/($H$6-$H$116)*100</f>
        <v>19.47069943289225</v>
      </c>
      <c r="I147" s="50">
        <f>I142/($I$6-$I$116)*100</f>
        <v>20.930232558139537</v>
      </c>
      <c r="J147" s="51">
        <f>J142/($J$6-$J$116)*100</f>
        <v>23.03921568627451</v>
      </c>
      <c r="K147" s="52">
        <f>K142/($K$6-$K$116)*100</f>
        <v>18.579234972677597</v>
      </c>
    </row>
    <row r="148" spans="2:11" ht="12.75" customHeight="1">
      <c r="B148" s="67" t="s">
        <v>34</v>
      </c>
      <c r="C148" s="50">
        <f t="shared" ref="C148:C150" si="13">C143/($C$6-$C$116)*100</f>
        <v>55.02783759651242</v>
      </c>
      <c r="D148" s="51">
        <f t="shared" ref="D148:D150" si="14">D143/($D$6-$D$116)*100</f>
        <v>55.963561497024564</v>
      </c>
      <c r="E148" s="52">
        <f t="shared" ref="E148:E150" si="15">E143/($E$6-$E$116)*100</f>
        <v>54.21263421705693</v>
      </c>
      <c r="F148" s="50">
        <f t="shared" ref="F148:F150" si="16">F143/($F$6-$F$116)*100</f>
        <v>51.777970511708581</v>
      </c>
      <c r="G148" s="51">
        <f t="shared" ref="G148:G150" si="17">G143/($G$6-$G$116)*100</f>
        <v>55.608974358974365</v>
      </c>
      <c r="H148" s="52">
        <f t="shared" ref="H148:H150" si="18">H143/($H$6-$H$116)*100</f>
        <v>47.258979206049148</v>
      </c>
      <c r="I148" s="50">
        <f t="shared" ref="I148:I150" si="19">I143/($I$6-$I$116)*100</f>
        <v>50.904392764857889</v>
      </c>
      <c r="J148" s="51">
        <f t="shared" ref="J148:J150" si="20">J143/($J$6-$J$116)*100</f>
        <v>57.352941176470587</v>
      </c>
      <c r="K148" s="52">
        <f t="shared" ref="K148:K150" si="21">K143/($K$6-$K$116)*100</f>
        <v>43.715846994535518</v>
      </c>
    </row>
    <row r="149" spans="2:11" ht="12.75" customHeight="1">
      <c r="B149" s="67" t="s">
        <v>35</v>
      </c>
      <c r="C149" s="50">
        <f t="shared" si="13"/>
        <v>30.404695624770206</v>
      </c>
      <c r="D149" s="51">
        <f t="shared" si="14"/>
        <v>28.056519164057875</v>
      </c>
      <c r="E149" s="52">
        <f t="shared" si="15"/>
        <v>32.450428757463328</v>
      </c>
      <c r="F149" s="50">
        <f t="shared" si="16"/>
        <v>28.360797918473544</v>
      </c>
      <c r="G149" s="51">
        <f t="shared" si="17"/>
        <v>24.198717948717949</v>
      </c>
      <c r="H149" s="52">
        <f t="shared" si="18"/>
        <v>33.270321361058599</v>
      </c>
      <c r="I149" s="50">
        <f t="shared" si="19"/>
        <v>28.165374677002585</v>
      </c>
      <c r="J149" s="51">
        <f t="shared" si="20"/>
        <v>19.607843137254903</v>
      </c>
      <c r="K149" s="52">
        <f t="shared" si="21"/>
        <v>37.704918032786885</v>
      </c>
    </row>
    <row r="150" spans="2:11" ht="12.75" customHeight="1">
      <c r="B150" s="69" t="s">
        <v>36</v>
      </c>
      <c r="C150" s="54">
        <f t="shared" si="13"/>
        <v>15.54966122170282</v>
      </c>
      <c r="D150" s="55">
        <f t="shared" si="14"/>
        <v>12.637843021124178</v>
      </c>
      <c r="E150" s="56">
        <f t="shared" si="15"/>
        <v>18.086439470257254</v>
      </c>
      <c r="F150" s="54">
        <f t="shared" si="16"/>
        <v>16.131830008673028</v>
      </c>
      <c r="G150" s="55">
        <f t="shared" si="17"/>
        <v>11.057692307692307</v>
      </c>
      <c r="H150" s="56">
        <f t="shared" si="18"/>
        <v>22.117202268431001</v>
      </c>
      <c r="I150" s="54">
        <f t="shared" si="19"/>
        <v>17.054263565891471</v>
      </c>
      <c r="J150" s="55">
        <f t="shared" si="20"/>
        <v>10.294117647058822</v>
      </c>
      <c r="K150" s="56">
        <f t="shared" si="21"/>
        <v>24.590163934426229</v>
      </c>
    </row>
    <row r="151" spans="2:11" ht="12.75" customHeight="1">
      <c r="B151" s="70" t="s">
        <v>38</v>
      </c>
      <c r="C151" s="58">
        <f>D6/E6*100</f>
        <v>87.249343445499832</v>
      </c>
      <c r="D151" s="59" t="s">
        <v>39</v>
      </c>
      <c r="E151" s="60" t="s">
        <v>39</v>
      </c>
      <c r="F151" s="58">
        <f>G6/H6*100</f>
        <v>117.95841209829867</v>
      </c>
      <c r="G151" s="59" t="s">
        <v>39</v>
      </c>
      <c r="H151" s="60" t="s">
        <v>39</v>
      </c>
      <c r="I151" s="58">
        <f>J6/K6*100</f>
        <v>111.47540983606557</v>
      </c>
      <c r="J151" s="59" t="s">
        <v>39</v>
      </c>
      <c r="K151" s="60" t="s">
        <v>39</v>
      </c>
    </row>
    <row r="153" spans="2:11">
      <c r="C153" s="61">
        <f t="shared" ref="C153:K153" si="22">SUM(C154:C254)/C6+0.5</f>
        <v>47.645547967650181</v>
      </c>
      <c r="D153" s="61">
        <f t="shared" si="22"/>
        <v>45.866884212895243</v>
      </c>
      <c r="E153" s="61">
        <f t="shared" si="22"/>
        <v>49.197420415776946</v>
      </c>
      <c r="F153" s="61">
        <f t="shared" si="22"/>
        <v>46.801821335646139</v>
      </c>
      <c r="G153" s="61">
        <f t="shared" si="22"/>
        <v>45.427884615384613</v>
      </c>
      <c r="H153" s="61">
        <f t="shared" si="22"/>
        <v>48.422495274102083</v>
      </c>
      <c r="I153" s="61">
        <f t="shared" si="22"/>
        <v>46.275193798449614</v>
      </c>
      <c r="J153" s="61">
        <f t="shared" si="22"/>
        <v>43.122549019607845</v>
      </c>
      <c r="K153" s="61">
        <f t="shared" si="22"/>
        <v>49.789617486338798</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652</v>
      </c>
      <c r="D155" s="2">
        <f t="shared" si="23"/>
        <v>338</v>
      </c>
      <c r="E155" s="2">
        <f t="shared" si="23"/>
        <v>314</v>
      </c>
      <c r="F155" s="2">
        <f t="shared" si="23"/>
        <v>20</v>
      </c>
      <c r="G155" s="2">
        <f t="shared" si="23"/>
        <v>7</v>
      </c>
      <c r="H155" s="2">
        <f t="shared" si="23"/>
        <v>13</v>
      </c>
      <c r="I155" s="2">
        <f t="shared" si="23"/>
        <v>6</v>
      </c>
      <c r="J155" s="2">
        <f t="shared" si="23"/>
        <v>3</v>
      </c>
      <c r="K155" s="2">
        <f t="shared" si="23"/>
        <v>3</v>
      </c>
    </row>
    <row r="156" spans="2:11">
      <c r="C156" s="2">
        <f t="shared" si="23"/>
        <v>1424</v>
      </c>
      <c r="D156" s="2">
        <f t="shared" si="23"/>
        <v>698</v>
      </c>
      <c r="E156" s="2">
        <f t="shared" si="23"/>
        <v>726</v>
      </c>
      <c r="F156" s="2">
        <f t="shared" si="23"/>
        <v>16</v>
      </c>
      <c r="G156" s="2">
        <f t="shared" si="23"/>
        <v>8</v>
      </c>
      <c r="H156" s="2">
        <f t="shared" si="23"/>
        <v>8</v>
      </c>
      <c r="I156" s="2">
        <f t="shared" si="23"/>
        <v>4</v>
      </c>
      <c r="J156" s="2">
        <f t="shared" si="23"/>
        <v>2</v>
      </c>
      <c r="K156" s="2">
        <f t="shared" si="23"/>
        <v>2</v>
      </c>
    </row>
    <row r="157" spans="2:11">
      <c r="C157" s="2">
        <f t="shared" si="23"/>
        <v>2202</v>
      </c>
      <c r="D157" s="2">
        <f t="shared" si="23"/>
        <v>1128</v>
      </c>
      <c r="E157" s="2">
        <f t="shared" si="23"/>
        <v>1074</v>
      </c>
      <c r="F157" s="2">
        <f t="shared" si="23"/>
        <v>39</v>
      </c>
      <c r="G157" s="2">
        <f t="shared" si="23"/>
        <v>24</v>
      </c>
      <c r="H157" s="2">
        <f t="shared" si="23"/>
        <v>15</v>
      </c>
      <c r="I157" s="2">
        <f t="shared" si="23"/>
        <v>15</v>
      </c>
      <c r="J157" s="2">
        <f t="shared" si="23"/>
        <v>12</v>
      </c>
      <c r="K157" s="2">
        <f t="shared" si="23"/>
        <v>3</v>
      </c>
    </row>
    <row r="158" spans="2:11">
      <c r="C158" s="2">
        <f t="shared" si="23"/>
        <v>2948</v>
      </c>
      <c r="D158" s="2">
        <f t="shared" si="23"/>
        <v>1604</v>
      </c>
      <c r="E158" s="2">
        <f t="shared" si="23"/>
        <v>1344</v>
      </c>
      <c r="F158" s="2">
        <f t="shared" si="23"/>
        <v>40</v>
      </c>
      <c r="G158" s="2">
        <f t="shared" si="23"/>
        <v>16</v>
      </c>
      <c r="H158" s="2">
        <f t="shared" si="23"/>
        <v>24</v>
      </c>
      <c r="I158" s="2">
        <f t="shared" si="23"/>
        <v>12</v>
      </c>
      <c r="J158" s="2">
        <f t="shared" si="23"/>
        <v>8</v>
      </c>
      <c r="K158" s="2">
        <f t="shared" si="23"/>
        <v>4</v>
      </c>
    </row>
    <row r="159" spans="2:11">
      <c r="C159" s="2">
        <f t="shared" si="23"/>
        <v>3470</v>
      </c>
      <c r="D159" s="2">
        <f t="shared" si="23"/>
        <v>1755</v>
      </c>
      <c r="E159" s="2">
        <f t="shared" si="23"/>
        <v>1715</v>
      </c>
      <c r="F159" s="2">
        <f t="shared" si="23"/>
        <v>70</v>
      </c>
      <c r="G159" s="2">
        <f t="shared" si="23"/>
        <v>35</v>
      </c>
      <c r="H159" s="2">
        <f t="shared" si="23"/>
        <v>35</v>
      </c>
      <c r="I159" s="2">
        <f t="shared" si="23"/>
        <v>15</v>
      </c>
      <c r="J159" s="2">
        <f t="shared" si="23"/>
        <v>10</v>
      </c>
      <c r="K159" s="2">
        <f t="shared" si="23"/>
        <v>5</v>
      </c>
    </row>
    <row r="160" spans="2:11">
      <c r="C160" s="2">
        <f t="shared" si="23"/>
        <v>4704</v>
      </c>
      <c r="D160" s="2">
        <f t="shared" si="23"/>
        <v>2424</v>
      </c>
      <c r="E160" s="2">
        <f t="shared" si="23"/>
        <v>2280</v>
      </c>
      <c r="F160" s="2">
        <f t="shared" si="23"/>
        <v>66</v>
      </c>
      <c r="G160" s="2">
        <f t="shared" si="23"/>
        <v>36</v>
      </c>
      <c r="H160" s="2">
        <f t="shared" si="23"/>
        <v>30</v>
      </c>
      <c r="I160" s="2">
        <f t="shared" si="23"/>
        <v>18</v>
      </c>
      <c r="J160" s="2">
        <f t="shared" si="23"/>
        <v>12</v>
      </c>
      <c r="K160" s="2">
        <f t="shared" si="23"/>
        <v>6</v>
      </c>
    </row>
    <row r="161" spans="3:11">
      <c r="C161" s="2">
        <f t="shared" si="23"/>
        <v>5474</v>
      </c>
      <c r="D161" s="2">
        <f t="shared" si="23"/>
        <v>2618</v>
      </c>
      <c r="E161" s="2">
        <f t="shared" si="23"/>
        <v>2856</v>
      </c>
      <c r="F161" s="2">
        <f t="shared" si="23"/>
        <v>105</v>
      </c>
      <c r="G161" s="2">
        <f t="shared" si="23"/>
        <v>56</v>
      </c>
      <c r="H161" s="2">
        <f t="shared" si="23"/>
        <v>49</v>
      </c>
      <c r="I161" s="2">
        <f t="shared" si="23"/>
        <v>49</v>
      </c>
      <c r="J161" s="2">
        <f t="shared" si="23"/>
        <v>28</v>
      </c>
      <c r="K161" s="2">
        <f t="shared" si="23"/>
        <v>21</v>
      </c>
    </row>
    <row r="162" spans="3:11">
      <c r="C162" s="2">
        <f t="shared" si="23"/>
        <v>6144</v>
      </c>
      <c r="D162" s="2">
        <f t="shared" si="23"/>
        <v>3160</v>
      </c>
      <c r="E162" s="2">
        <f t="shared" si="23"/>
        <v>2984</v>
      </c>
      <c r="F162" s="2">
        <f t="shared" si="23"/>
        <v>120</v>
      </c>
      <c r="G162" s="2">
        <f t="shared" si="23"/>
        <v>80</v>
      </c>
      <c r="H162" s="2">
        <f t="shared" si="23"/>
        <v>40</v>
      </c>
      <c r="I162" s="2">
        <f t="shared" si="23"/>
        <v>32</v>
      </c>
      <c r="J162" s="2">
        <f t="shared" si="23"/>
        <v>16</v>
      </c>
      <c r="K162" s="2">
        <f t="shared" si="23"/>
        <v>16</v>
      </c>
    </row>
    <row r="163" spans="3:11">
      <c r="C163" s="2">
        <f t="shared" si="23"/>
        <v>6831</v>
      </c>
      <c r="D163" s="2">
        <f t="shared" si="23"/>
        <v>3285</v>
      </c>
      <c r="E163" s="2">
        <f t="shared" si="23"/>
        <v>3546</v>
      </c>
      <c r="F163" s="2">
        <f t="shared" si="23"/>
        <v>207</v>
      </c>
      <c r="G163" s="2">
        <f t="shared" si="23"/>
        <v>126</v>
      </c>
      <c r="H163" s="2">
        <f t="shared" si="23"/>
        <v>81</v>
      </c>
      <c r="I163" s="2">
        <f t="shared" si="23"/>
        <v>90</v>
      </c>
      <c r="J163" s="2">
        <f t="shared" si="23"/>
        <v>45</v>
      </c>
      <c r="K163" s="2">
        <f t="shared" si="23"/>
        <v>45</v>
      </c>
    </row>
    <row r="164" spans="3:11">
      <c r="C164" s="2">
        <f t="shared" si="23"/>
        <v>8110</v>
      </c>
      <c r="D164" s="2">
        <f t="shared" si="23"/>
        <v>4150</v>
      </c>
      <c r="E164" s="2">
        <f t="shared" si="23"/>
        <v>3960</v>
      </c>
      <c r="F164" s="2">
        <f t="shared" si="23"/>
        <v>210</v>
      </c>
      <c r="G164" s="2">
        <f t="shared" si="23"/>
        <v>130</v>
      </c>
      <c r="H164" s="2">
        <f t="shared" si="23"/>
        <v>80</v>
      </c>
      <c r="I164" s="2">
        <f t="shared" si="23"/>
        <v>100</v>
      </c>
      <c r="J164" s="2">
        <f t="shared" si="23"/>
        <v>60</v>
      </c>
      <c r="K164" s="2">
        <f t="shared" si="23"/>
        <v>40</v>
      </c>
    </row>
    <row r="165" spans="3:11">
      <c r="C165" s="2">
        <f t="shared" si="23"/>
        <v>8129</v>
      </c>
      <c r="D165" s="2">
        <f t="shared" si="23"/>
        <v>4312</v>
      </c>
      <c r="E165" s="2">
        <f t="shared" si="23"/>
        <v>3817</v>
      </c>
      <c r="F165" s="2">
        <f t="shared" si="23"/>
        <v>165</v>
      </c>
      <c r="G165" s="2">
        <f t="shared" si="23"/>
        <v>88</v>
      </c>
      <c r="H165" s="2">
        <f t="shared" si="23"/>
        <v>77</v>
      </c>
      <c r="I165" s="2">
        <f t="shared" si="23"/>
        <v>55</v>
      </c>
      <c r="J165" s="2">
        <f t="shared" si="23"/>
        <v>11</v>
      </c>
      <c r="K165" s="2">
        <f t="shared" si="23"/>
        <v>44</v>
      </c>
    </row>
    <row r="166" spans="3:11">
      <c r="C166" s="2">
        <f t="shared" si="23"/>
        <v>9228</v>
      </c>
      <c r="D166" s="2">
        <f t="shared" si="23"/>
        <v>4728</v>
      </c>
      <c r="E166" s="2">
        <f t="shared" si="23"/>
        <v>4500</v>
      </c>
      <c r="F166" s="2">
        <f t="shared" si="23"/>
        <v>192</v>
      </c>
      <c r="G166" s="2">
        <f t="shared" si="23"/>
        <v>120</v>
      </c>
      <c r="H166" s="2">
        <f t="shared" si="23"/>
        <v>72</v>
      </c>
      <c r="I166" s="2">
        <f t="shared" si="23"/>
        <v>72</v>
      </c>
      <c r="J166" s="2">
        <f t="shared" si="23"/>
        <v>36</v>
      </c>
      <c r="K166" s="2">
        <f t="shared" si="23"/>
        <v>36</v>
      </c>
    </row>
    <row r="167" spans="3:11">
      <c r="C167" s="2">
        <f t="shared" si="23"/>
        <v>9646</v>
      </c>
      <c r="D167" s="2">
        <f t="shared" si="23"/>
        <v>4927</v>
      </c>
      <c r="E167" s="2">
        <f t="shared" si="23"/>
        <v>4719</v>
      </c>
      <c r="F167" s="2">
        <f t="shared" si="23"/>
        <v>234</v>
      </c>
      <c r="G167" s="2">
        <f t="shared" si="23"/>
        <v>130</v>
      </c>
      <c r="H167" s="2">
        <f t="shared" si="23"/>
        <v>104</v>
      </c>
      <c r="I167" s="2">
        <f t="shared" si="23"/>
        <v>104</v>
      </c>
      <c r="J167" s="2">
        <f t="shared" si="23"/>
        <v>104</v>
      </c>
      <c r="K167" s="2">
        <f t="shared" si="23"/>
        <v>0</v>
      </c>
    </row>
    <row r="168" spans="3:11">
      <c r="C168" s="2">
        <f t="shared" si="23"/>
        <v>10528</v>
      </c>
      <c r="D168" s="2">
        <f t="shared" si="23"/>
        <v>5544</v>
      </c>
      <c r="E168" s="2">
        <f t="shared" si="23"/>
        <v>4984</v>
      </c>
      <c r="F168" s="2">
        <f t="shared" si="23"/>
        <v>224</v>
      </c>
      <c r="G168" s="2">
        <f t="shared" si="23"/>
        <v>126</v>
      </c>
      <c r="H168" s="2">
        <f t="shared" si="23"/>
        <v>98</v>
      </c>
      <c r="I168" s="2">
        <f t="shared" si="23"/>
        <v>70</v>
      </c>
      <c r="J168" s="2">
        <f t="shared" si="23"/>
        <v>28</v>
      </c>
      <c r="K168" s="2">
        <f t="shared" si="23"/>
        <v>42</v>
      </c>
    </row>
    <row r="169" spans="3:11">
      <c r="C169" s="2">
        <f t="shared" si="23"/>
        <v>12300</v>
      </c>
      <c r="D169" s="2">
        <f t="shared" si="23"/>
        <v>6420</v>
      </c>
      <c r="E169" s="2">
        <f t="shared" si="23"/>
        <v>5880</v>
      </c>
      <c r="F169" s="2">
        <f t="shared" si="23"/>
        <v>105</v>
      </c>
      <c r="G169" s="2">
        <f t="shared" si="23"/>
        <v>75</v>
      </c>
      <c r="H169" s="2">
        <f t="shared" si="23"/>
        <v>30</v>
      </c>
      <c r="I169" s="2">
        <f t="shared" si="23"/>
        <v>15</v>
      </c>
      <c r="J169" s="2">
        <f t="shared" si="23"/>
        <v>-15</v>
      </c>
      <c r="K169" s="2">
        <f t="shared" si="23"/>
        <v>30</v>
      </c>
    </row>
    <row r="170" spans="3:11">
      <c r="C170" s="2">
        <f t="shared" ref="C170:K185" si="24">C24*$B24</f>
        <v>12496</v>
      </c>
      <c r="D170" s="2">
        <f t="shared" si="24"/>
        <v>6272</v>
      </c>
      <c r="E170" s="2">
        <f t="shared" si="24"/>
        <v>6224</v>
      </c>
      <c r="F170" s="2">
        <f t="shared" si="24"/>
        <v>64</v>
      </c>
      <c r="G170" s="2">
        <f t="shared" si="24"/>
        <v>32</v>
      </c>
      <c r="H170" s="2">
        <f t="shared" si="24"/>
        <v>32</v>
      </c>
      <c r="I170" s="2">
        <f t="shared" si="24"/>
        <v>0</v>
      </c>
      <c r="J170" s="2">
        <f t="shared" si="24"/>
        <v>0</v>
      </c>
      <c r="K170" s="2">
        <f t="shared" si="24"/>
        <v>0</v>
      </c>
    </row>
    <row r="171" spans="3:11">
      <c r="C171" s="2">
        <f t="shared" si="24"/>
        <v>13702</v>
      </c>
      <c r="D171" s="2">
        <f t="shared" si="24"/>
        <v>6851</v>
      </c>
      <c r="E171" s="2">
        <f t="shared" si="24"/>
        <v>6851</v>
      </c>
      <c r="F171" s="2">
        <f t="shared" si="24"/>
        <v>0</v>
      </c>
      <c r="G171" s="2">
        <f t="shared" si="24"/>
        <v>0</v>
      </c>
      <c r="H171" s="2">
        <f t="shared" si="24"/>
        <v>0</v>
      </c>
      <c r="I171" s="2">
        <f t="shared" si="24"/>
        <v>17</v>
      </c>
      <c r="J171" s="2">
        <f t="shared" si="24"/>
        <v>17</v>
      </c>
      <c r="K171" s="2">
        <f t="shared" si="24"/>
        <v>0</v>
      </c>
    </row>
    <row r="172" spans="3:11">
      <c r="C172" s="2">
        <f t="shared" si="24"/>
        <v>13608</v>
      </c>
      <c r="D172" s="2">
        <f t="shared" si="24"/>
        <v>6876</v>
      </c>
      <c r="E172" s="2">
        <f t="shared" si="24"/>
        <v>6732</v>
      </c>
      <c r="F172" s="2">
        <f t="shared" si="24"/>
        <v>-18</v>
      </c>
      <c r="G172" s="2">
        <f t="shared" si="24"/>
        <v>-18</v>
      </c>
      <c r="H172" s="2">
        <f t="shared" si="24"/>
        <v>0</v>
      </c>
      <c r="I172" s="2">
        <f t="shared" si="24"/>
        <v>0</v>
      </c>
      <c r="J172" s="2">
        <f t="shared" si="24"/>
        <v>0</v>
      </c>
      <c r="K172" s="2">
        <f t="shared" si="24"/>
        <v>0</v>
      </c>
    </row>
    <row r="173" spans="3:11">
      <c r="C173" s="2">
        <f t="shared" si="24"/>
        <v>11685</v>
      </c>
      <c r="D173" s="2">
        <f t="shared" si="24"/>
        <v>5795</v>
      </c>
      <c r="E173" s="2">
        <f t="shared" si="24"/>
        <v>5890</v>
      </c>
      <c r="F173" s="2">
        <f t="shared" si="24"/>
        <v>38</v>
      </c>
      <c r="G173" s="2">
        <f t="shared" si="24"/>
        <v>38</v>
      </c>
      <c r="H173" s="2">
        <f t="shared" si="24"/>
        <v>0</v>
      </c>
      <c r="I173" s="2">
        <f t="shared" si="24"/>
        <v>0</v>
      </c>
      <c r="J173" s="2">
        <f t="shared" si="24"/>
        <v>0</v>
      </c>
      <c r="K173" s="2">
        <f t="shared" si="24"/>
        <v>0</v>
      </c>
    </row>
    <row r="174" spans="3:11">
      <c r="C174" s="2">
        <f t="shared" si="24"/>
        <v>12500</v>
      </c>
      <c r="D174" s="2">
        <f t="shared" si="24"/>
        <v>5560</v>
      </c>
      <c r="E174" s="2">
        <f t="shared" si="24"/>
        <v>6940</v>
      </c>
      <c r="F174" s="2">
        <f t="shared" si="24"/>
        <v>0</v>
      </c>
      <c r="G174" s="2">
        <f t="shared" si="24"/>
        <v>0</v>
      </c>
      <c r="H174" s="2">
        <f t="shared" si="24"/>
        <v>0</v>
      </c>
      <c r="I174" s="2">
        <f t="shared" si="24"/>
        <v>0</v>
      </c>
      <c r="J174" s="2">
        <f t="shared" si="24"/>
        <v>0</v>
      </c>
      <c r="K174" s="2">
        <f t="shared" si="24"/>
        <v>0</v>
      </c>
    </row>
    <row r="175" spans="3:11">
      <c r="C175" s="2">
        <f t="shared" si="24"/>
        <v>11403</v>
      </c>
      <c r="D175" s="2">
        <f t="shared" si="24"/>
        <v>5208</v>
      </c>
      <c r="E175" s="2">
        <f t="shared" si="24"/>
        <v>6195</v>
      </c>
      <c r="F175" s="2">
        <f t="shared" si="24"/>
        <v>126</v>
      </c>
      <c r="G175" s="2">
        <f t="shared" si="24"/>
        <v>21</v>
      </c>
      <c r="H175" s="2">
        <f t="shared" si="24"/>
        <v>105</v>
      </c>
      <c r="I175" s="2">
        <f t="shared" si="24"/>
        <v>42</v>
      </c>
      <c r="J175" s="2">
        <f t="shared" si="24"/>
        <v>0</v>
      </c>
      <c r="K175" s="2">
        <f t="shared" si="24"/>
        <v>42</v>
      </c>
    </row>
    <row r="176" spans="3:11">
      <c r="C176" s="2">
        <f t="shared" si="24"/>
        <v>11308</v>
      </c>
      <c r="D176" s="2">
        <f t="shared" si="24"/>
        <v>4730</v>
      </c>
      <c r="E176" s="2">
        <f t="shared" si="24"/>
        <v>6578</v>
      </c>
      <c r="F176" s="2">
        <f t="shared" si="24"/>
        <v>154</v>
      </c>
      <c r="G176" s="2">
        <f t="shared" si="24"/>
        <v>88</v>
      </c>
      <c r="H176" s="2">
        <f t="shared" si="24"/>
        <v>66</v>
      </c>
      <c r="I176" s="2">
        <f t="shared" si="24"/>
        <v>22</v>
      </c>
      <c r="J176" s="2">
        <f t="shared" si="24"/>
        <v>22</v>
      </c>
      <c r="K176" s="2">
        <f t="shared" si="24"/>
        <v>0</v>
      </c>
    </row>
    <row r="177" spans="3:11">
      <c r="C177" s="2">
        <f t="shared" si="24"/>
        <v>12489</v>
      </c>
      <c r="D177" s="2">
        <f t="shared" si="24"/>
        <v>5566</v>
      </c>
      <c r="E177" s="2">
        <f t="shared" si="24"/>
        <v>6923</v>
      </c>
      <c r="F177" s="2">
        <f t="shared" si="24"/>
        <v>207</v>
      </c>
      <c r="G177" s="2">
        <f t="shared" si="24"/>
        <v>161</v>
      </c>
      <c r="H177" s="2">
        <f t="shared" si="24"/>
        <v>46</v>
      </c>
      <c r="I177" s="2">
        <f t="shared" si="24"/>
        <v>92</v>
      </c>
      <c r="J177" s="2">
        <f t="shared" si="24"/>
        <v>69</v>
      </c>
      <c r="K177" s="2">
        <f t="shared" si="24"/>
        <v>23</v>
      </c>
    </row>
    <row r="178" spans="3:11">
      <c r="C178" s="2">
        <f t="shared" si="24"/>
        <v>12216</v>
      </c>
      <c r="D178" s="2">
        <f t="shared" si="24"/>
        <v>5040</v>
      </c>
      <c r="E178" s="2">
        <f t="shared" si="24"/>
        <v>7176</v>
      </c>
      <c r="F178" s="2">
        <f t="shared" si="24"/>
        <v>264</v>
      </c>
      <c r="G178" s="2">
        <f t="shared" si="24"/>
        <v>120</v>
      </c>
      <c r="H178" s="2">
        <f t="shared" si="24"/>
        <v>144</v>
      </c>
      <c r="I178" s="2">
        <f t="shared" si="24"/>
        <v>72</v>
      </c>
      <c r="J178" s="2">
        <f t="shared" si="24"/>
        <v>48</v>
      </c>
      <c r="K178" s="2">
        <f t="shared" si="24"/>
        <v>24</v>
      </c>
    </row>
    <row r="179" spans="3:11">
      <c r="C179" s="2">
        <f t="shared" si="24"/>
        <v>13400</v>
      </c>
      <c r="D179" s="2">
        <f t="shared" si="24"/>
        <v>5775</v>
      </c>
      <c r="E179" s="2">
        <f t="shared" si="24"/>
        <v>7625</v>
      </c>
      <c r="F179" s="2">
        <f t="shared" si="24"/>
        <v>250</v>
      </c>
      <c r="G179" s="2">
        <f t="shared" si="24"/>
        <v>100</v>
      </c>
      <c r="H179" s="2">
        <f t="shared" si="24"/>
        <v>150</v>
      </c>
      <c r="I179" s="2">
        <f t="shared" si="24"/>
        <v>100</v>
      </c>
      <c r="J179" s="2">
        <f t="shared" si="24"/>
        <v>0</v>
      </c>
      <c r="K179" s="2">
        <f t="shared" si="24"/>
        <v>100</v>
      </c>
    </row>
    <row r="180" spans="3:11">
      <c r="C180" s="2">
        <f t="shared" si="24"/>
        <v>15054</v>
      </c>
      <c r="D180" s="2">
        <f t="shared" si="24"/>
        <v>6604</v>
      </c>
      <c r="E180" s="2">
        <f t="shared" si="24"/>
        <v>8450</v>
      </c>
      <c r="F180" s="2">
        <f t="shared" si="24"/>
        <v>208</v>
      </c>
      <c r="G180" s="2">
        <f t="shared" si="24"/>
        <v>104</v>
      </c>
      <c r="H180" s="2">
        <f t="shared" si="24"/>
        <v>104</v>
      </c>
      <c r="I180" s="2">
        <f t="shared" si="24"/>
        <v>78</v>
      </c>
      <c r="J180" s="2">
        <f t="shared" si="24"/>
        <v>52</v>
      </c>
      <c r="K180" s="2">
        <f t="shared" si="24"/>
        <v>26</v>
      </c>
    </row>
    <row r="181" spans="3:11">
      <c r="C181" s="2">
        <f t="shared" si="24"/>
        <v>15444</v>
      </c>
      <c r="D181" s="2">
        <f t="shared" si="24"/>
        <v>7101</v>
      </c>
      <c r="E181" s="2">
        <f t="shared" si="24"/>
        <v>8343</v>
      </c>
      <c r="F181" s="2">
        <f t="shared" si="24"/>
        <v>81</v>
      </c>
      <c r="G181" s="2">
        <f t="shared" si="24"/>
        <v>54</v>
      </c>
      <c r="H181" s="2">
        <f t="shared" si="24"/>
        <v>27</v>
      </c>
      <c r="I181" s="2">
        <f t="shared" si="24"/>
        <v>0</v>
      </c>
      <c r="J181" s="2">
        <f t="shared" si="24"/>
        <v>0</v>
      </c>
      <c r="K181" s="2">
        <f t="shared" si="24"/>
        <v>0</v>
      </c>
    </row>
    <row r="182" spans="3:11">
      <c r="C182" s="2">
        <f t="shared" si="24"/>
        <v>17920</v>
      </c>
      <c r="D182" s="2">
        <f t="shared" si="24"/>
        <v>8008</v>
      </c>
      <c r="E182" s="2">
        <f t="shared" si="24"/>
        <v>9912</v>
      </c>
      <c r="F182" s="2">
        <f t="shared" si="24"/>
        <v>392</v>
      </c>
      <c r="G182" s="2">
        <f t="shared" si="24"/>
        <v>196</v>
      </c>
      <c r="H182" s="2">
        <f t="shared" si="24"/>
        <v>196</v>
      </c>
      <c r="I182" s="2">
        <f t="shared" si="24"/>
        <v>56</v>
      </c>
      <c r="J182" s="2">
        <f t="shared" si="24"/>
        <v>28</v>
      </c>
      <c r="K182" s="2">
        <f t="shared" si="24"/>
        <v>28</v>
      </c>
    </row>
    <row r="183" spans="3:11">
      <c r="C183" s="2">
        <f t="shared" si="24"/>
        <v>19285</v>
      </c>
      <c r="D183" s="2">
        <f t="shared" si="24"/>
        <v>8787</v>
      </c>
      <c r="E183" s="2">
        <f t="shared" si="24"/>
        <v>10498</v>
      </c>
      <c r="F183" s="2">
        <f t="shared" si="24"/>
        <v>232</v>
      </c>
      <c r="G183" s="2">
        <f t="shared" si="24"/>
        <v>145</v>
      </c>
      <c r="H183" s="2">
        <f t="shared" si="24"/>
        <v>87</v>
      </c>
      <c r="I183" s="2">
        <f t="shared" si="24"/>
        <v>58</v>
      </c>
      <c r="J183" s="2">
        <f t="shared" si="24"/>
        <v>58</v>
      </c>
      <c r="K183" s="2">
        <f t="shared" si="24"/>
        <v>0</v>
      </c>
    </row>
    <row r="184" spans="3:11">
      <c r="C184" s="2">
        <f t="shared" si="24"/>
        <v>20940</v>
      </c>
      <c r="D184" s="2">
        <f t="shared" si="24"/>
        <v>11220</v>
      </c>
      <c r="E184" s="2">
        <f t="shared" si="24"/>
        <v>9720</v>
      </c>
      <c r="F184" s="2">
        <f t="shared" si="24"/>
        <v>240</v>
      </c>
      <c r="G184" s="2">
        <f t="shared" si="24"/>
        <v>90</v>
      </c>
      <c r="H184" s="2">
        <f t="shared" si="24"/>
        <v>150</v>
      </c>
      <c r="I184" s="2">
        <f t="shared" si="24"/>
        <v>120</v>
      </c>
      <c r="J184" s="2">
        <f t="shared" si="24"/>
        <v>30</v>
      </c>
      <c r="K184" s="2">
        <f t="shared" si="24"/>
        <v>90</v>
      </c>
    </row>
    <row r="185" spans="3:11">
      <c r="C185" s="2">
        <f t="shared" si="24"/>
        <v>23870</v>
      </c>
      <c r="D185" s="2">
        <f t="shared" si="24"/>
        <v>10943</v>
      </c>
      <c r="E185" s="2">
        <f t="shared" si="24"/>
        <v>12927</v>
      </c>
      <c r="F185" s="2">
        <f t="shared" si="24"/>
        <v>248</v>
      </c>
      <c r="G185" s="2">
        <f t="shared" si="24"/>
        <v>155</v>
      </c>
      <c r="H185" s="2">
        <f t="shared" si="24"/>
        <v>93</v>
      </c>
      <c r="I185" s="2">
        <f t="shared" si="24"/>
        <v>62</v>
      </c>
      <c r="J185" s="2">
        <f t="shared" si="24"/>
        <v>62</v>
      </c>
      <c r="K185" s="2">
        <f t="shared" si="24"/>
        <v>0</v>
      </c>
    </row>
    <row r="186" spans="3:11">
      <c r="C186" s="2">
        <f t="shared" ref="C186:K201" si="25">C40*$B40</f>
        <v>23392</v>
      </c>
      <c r="D186" s="2">
        <f t="shared" si="25"/>
        <v>11392</v>
      </c>
      <c r="E186" s="2">
        <f t="shared" si="25"/>
        <v>12000</v>
      </c>
      <c r="F186" s="2">
        <f t="shared" si="25"/>
        <v>512</v>
      </c>
      <c r="G186" s="2">
        <f t="shared" si="25"/>
        <v>320</v>
      </c>
      <c r="H186" s="2">
        <f t="shared" si="25"/>
        <v>192</v>
      </c>
      <c r="I186" s="2">
        <f t="shared" si="25"/>
        <v>224</v>
      </c>
      <c r="J186" s="2">
        <f t="shared" si="25"/>
        <v>128</v>
      </c>
      <c r="K186" s="2">
        <f t="shared" si="25"/>
        <v>96</v>
      </c>
    </row>
    <row r="187" spans="3:11">
      <c r="C187" s="2">
        <f t="shared" si="25"/>
        <v>27423</v>
      </c>
      <c r="D187" s="2">
        <f t="shared" si="25"/>
        <v>13365</v>
      </c>
      <c r="E187" s="2">
        <f t="shared" si="25"/>
        <v>14058</v>
      </c>
      <c r="F187" s="2">
        <f t="shared" si="25"/>
        <v>297</v>
      </c>
      <c r="G187" s="2">
        <f t="shared" si="25"/>
        <v>165</v>
      </c>
      <c r="H187" s="2">
        <f t="shared" si="25"/>
        <v>132</v>
      </c>
      <c r="I187" s="2">
        <f t="shared" si="25"/>
        <v>198</v>
      </c>
      <c r="J187" s="2">
        <f t="shared" si="25"/>
        <v>132</v>
      </c>
      <c r="K187" s="2">
        <f t="shared" si="25"/>
        <v>66</v>
      </c>
    </row>
    <row r="188" spans="3:11">
      <c r="C188" s="2">
        <f t="shared" si="25"/>
        <v>29580</v>
      </c>
      <c r="D188" s="2">
        <f t="shared" si="25"/>
        <v>14042</v>
      </c>
      <c r="E188" s="2">
        <f t="shared" si="25"/>
        <v>15538</v>
      </c>
      <c r="F188" s="2">
        <f t="shared" si="25"/>
        <v>714</v>
      </c>
      <c r="G188" s="2">
        <f t="shared" si="25"/>
        <v>442</v>
      </c>
      <c r="H188" s="2">
        <f t="shared" si="25"/>
        <v>272</v>
      </c>
      <c r="I188" s="2">
        <f t="shared" si="25"/>
        <v>238</v>
      </c>
      <c r="J188" s="2">
        <f t="shared" si="25"/>
        <v>136</v>
      </c>
      <c r="K188" s="2">
        <f t="shared" si="25"/>
        <v>102</v>
      </c>
    </row>
    <row r="189" spans="3:11">
      <c r="C189" s="2">
        <f t="shared" si="25"/>
        <v>30275</v>
      </c>
      <c r="D189" s="2">
        <f t="shared" si="25"/>
        <v>14980</v>
      </c>
      <c r="E189" s="2">
        <f t="shared" si="25"/>
        <v>15295</v>
      </c>
      <c r="F189" s="2">
        <f t="shared" si="25"/>
        <v>525</v>
      </c>
      <c r="G189" s="2">
        <f t="shared" si="25"/>
        <v>280</v>
      </c>
      <c r="H189" s="2">
        <f t="shared" si="25"/>
        <v>245</v>
      </c>
      <c r="I189" s="2">
        <f t="shared" si="25"/>
        <v>140</v>
      </c>
      <c r="J189" s="2">
        <f t="shared" si="25"/>
        <v>70</v>
      </c>
      <c r="K189" s="2">
        <f t="shared" si="25"/>
        <v>70</v>
      </c>
    </row>
    <row r="190" spans="3:11">
      <c r="C190" s="2">
        <f t="shared" si="25"/>
        <v>33552</v>
      </c>
      <c r="D190" s="2">
        <f t="shared" si="25"/>
        <v>16344</v>
      </c>
      <c r="E190" s="2">
        <f t="shared" si="25"/>
        <v>17208</v>
      </c>
      <c r="F190" s="2">
        <f t="shared" si="25"/>
        <v>540</v>
      </c>
      <c r="G190" s="2">
        <f t="shared" si="25"/>
        <v>144</v>
      </c>
      <c r="H190" s="2">
        <f t="shared" si="25"/>
        <v>396</v>
      </c>
      <c r="I190" s="2">
        <f t="shared" si="25"/>
        <v>180</v>
      </c>
      <c r="J190" s="2">
        <f t="shared" si="25"/>
        <v>72</v>
      </c>
      <c r="K190" s="2">
        <f t="shared" si="25"/>
        <v>108</v>
      </c>
    </row>
    <row r="191" spans="3:11">
      <c r="C191" s="2">
        <f t="shared" si="25"/>
        <v>32338</v>
      </c>
      <c r="D191" s="2">
        <f t="shared" si="25"/>
        <v>15133</v>
      </c>
      <c r="E191" s="2">
        <f t="shared" si="25"/>
        <v>17205</v>
      </c>
      <c r="F191" s="2">
        <f t="shared" si="25"/>
        <v>370</v>
      </c>
      <c r="G191" s="2">
        <f t="shared" si="25"/>
        <v>111</v>
      </c>
      <c r="H191" s="2">
        <f t="shared" si="25"/>
        <v>259</v>
      </c>
      <c r="I191" s="2">
        <f t="shared" si="25"/>
        <v>111</v>
      </c>
      <c r="J191" s="2">
        <f t="shared" si="25"/>
        <v>37</v>
      </c>
      <c r="K191" s="2">
        <f t="shared" si="25"/>
        <v>74</v>
      </c>
    </row>
    <row r="192" spans="3:11">
      <c r="C192" s="2">
        <f t="shared" si="25"/>
        <v>32718</v>
      </c>
      <c r="D192" s="2">
        <f t="shared" si="25"/>
        <v>16036</v>
      </c>
      <c r="E192" s="2">
        <f t="shared" si="25"/>
        <v>16682</v>
      </c>
      <c r="F192" s="2">
        <f t="shared" si="25"/>
        <v>722</v>
      </c>
      <c r="G192" s="2">
        <f t="shared" si="25"/>
        <v>380</v>
      </c>
      <c r="H192" s="2">
        <f t="shared" si="25"/>
        <v>342</v>
      </c>
      <c r="I192" s="2">
        <f t="shared" si="25"/>
        <v>418</v>
      </c>
      <c r="J192" s="2">
        <f t="shared" si="25"/>
        <v>228</v>
      </c>
      <c r="K192" s="2">
        <f t="shared" si="25"/>
        <v>190</v>
      </c>
    </row>
    <row r="193" spans="3:11">
      <c r="C193" s="2">
        <f t="shared" si="25"/>
        <v>37284</v>
      </c>
      <c r="D193" s="2">
        <f t="shared" si="25"/>
        <v>17277</v>
      </c>
      <c r="E193" s="2">
        <f t="shared" si="25"/>
        <v>20007</v>
      </c>
      <c r="F193" s="2">
        <f t="shared" si="25"/>
        <v>507</v>
      </c>
      <c r="G193" s="2">
        <f t="shared" si="25"/>
        <v>351</v>
      </c>
      <c r="H193" s="2">
        <f t="shared" si="25"/>
        <v>156</v>
      </c>
      <c r="I193" s="2">
        <f t="shared" si="25"/>
        <v>234</v>
      </c>
      <c r="J193" s="2">
        <f t="shared" si="25"/>
        <v>156</v>
      </c>
      <c r="K193" s="2">
        <f t="shared" si="25"/>
        <v>78</v>
      </c>
    </row>
    <row r="194" spans="3:11">
      <c r="C194" s="2">
        <f t="shared" si="25"/>
        <v>37600</v>
      </c>
      <c r="D194" s="2">
        <f t="shared" si="25"/>
        <v>18320</v>
      </c>
      <c r="E194" s="2">
        <f t="shared" si="25"/>
        <v>19280</v>
      </c>
      <c r="F194" s="2">
        <f t="shared" si="25"/>
        <v>320</v>
      </c>
      <c r="G194" s="2">
        <f t="shared" si="25"/>
        <v>240</v>
      </c>
      <c r="H194" s="2">
        <f t="shared" si="25"/>
        <v>80</v>
      </c>
      <c r="I194" s="2">
        <f t="shared" si="25"/>
        <v>40</v>
      </c>
      <c r="J194" s="2">
        <f t="shared" si="25"/>
        <v>40</v>
      </c>
      <c r="K194" s="2">
        <f t="shared" si="25"/>
        <v>0</v>
      </c>
    </row>
    <row r="195" spans="3:11">
      <c r="C195" s="2">
        <f t="shared" si="25"/>
        <v>41533</v>
      </c>
      <c r="D195" s="2">
        <f t="shared" si="25"/>
        <v>19434</v>
      </c>
      <c r="E195" s="2">
        <f t="shared" si="25"/>
        <v>22099</v>
      </c>
      <c r="F195" s="2">
        <f t="shared" si="25"/>
        <v>533</v>
      </c>
      <c r="G195" s="2">
        <f t="shared" si="25"/>
        <v>246</v>
      </c>
      <c r="H195" s="2">
        <f t="shared" si="25"/>
        <v>287</v>
      </c>
      <c r="I195" s="2">
        <f t="shared" si="25"/>
        <v>246</v>
      </c>
      <c r="J195" s="2">
        <f t="shared" si="25"/>
        <v>123</v>
      </c>
      <c r="K195" s="2">
        <f t="shared" si="25"/>
        <v>123</v>
      </c>
    </row>
    <row r="196" spans="3:11">
      <c r="C196" s="2">
        <f t="shared" si="25"/>
        <v>41202</v>
      </c>
      <c r="D196" s="2">
        <f t="shared" si="25"/>
        <v>19152</v>
      </c>
      <c r="E196" s="2">
        <f t="shared" si="25"/>
        <v>22050</v>
      </c>
      <c r="F196" s="2">
        <f t="shared" si="25"/>
        <v>672</v>
      </c>
      <c r="G196" s="2">
        <f t="shared" si="25"/>
        <v>462</v>
      </c>
      <c r="H196" s="2">
        <f t="shared" si="25"/>
        <v>210</v>
      </c>
      <c r="I196" s="2">
        <f t="shared" si="25"/>
        <v>378</v>
      </c>
      <c r="J196" s="2">
        <f t="shared" si="25"/>
        <v>252</v>
      </c>
      <c r="K196" s="2">
        <f t="shared" si="25"/>
        <v>126</v>
      </c>
    </row>
    <row r="197" spans="3:11">
      <c r="C197" s="2">
        <f t="shared" si="25"/>
        <v>45150</v>
      </c>
      <c r="D197" s="2">
        <f t="shared" si="25"/>
        <v>21027</v>
      </c>
      <c r="E197" s="2">
        <f t="shared" si="25"/>
        <v>24123</v>
      </c>
      <c r="F197" s="2">
        <f t="shared" si="25"/>
        <v>946</v>
      </c>
      <c r="G197" s="2">
        <f t="shared" si="25"/>
        <v>473</v>
      </c>
      <c r="H197" s="2">
        <f t="shared" si="25"/>
        <v>473</v>
      </c>
      <c r="I197" s="2">
        <f t="shared" si="25"/>
        <v>430</v>
      </c>
      <c r="J197" s="2">
        <f t="shared" si="25"/>
        <v>172</v>
      </c>
      <c r="K197" s="2">
        <f t="shared" si="25"/>
        <v>258</v>
      </c>
    </row>
    <row r="198" spans="3:11">
      <c r="C198" s="2">
        <f t="shared" si="25"/>
        <v>44088</v>
      </c>
      <c r="D198" s="2">
        <f t="shared" si="25"/>
        <v>21956</v>
      </c>
      <c r="E198" s="2">
        <f t="shared" si="25"/>
        <v>22132</v>
      </c>
      <c r="F198" s="2">
        <f t="shared" si="25"/>
        <v>660</v>
      </c>
      <c r="G198" s="2">
        <f t="shared" si="25"/>
        <v>396</v>
      </c>
      <c r="H198" s="2">
        <f t="shared" si="25"/>
        <v>264</v>
      </c>
      <c r="I198" s="2">
        <f t="shared" si="25"/>
        <v>220</v>
      </c>
      <c r="J198" s="2">
        <f t="shared" si="25"/>
        <v>88</v>
      </c>
      <c r="K198" s="2">
        <f t="shared" si="25"/>
        <v>132</v>
      </c>
    </row>
    <row r="199" spans="3:11">
      <c r="C199" s="2">
        <f t="shared" si="25"/>
        <v>44820</v>
      </c>
      <c r="D199" s="2">
        <f t="shared" si="25"/>
        <v>22005</v>
      </c>
      <c r="E199" s="2">
        <f t="shared" si="25"/>
        <v>22815</v>
      </c>
      <c r="F199" s="2">
        <f t="shared" si="25"/>
        <v>585</v>
      </c>
      <c r="G199" s="2">
        <f t="shared" si="25"/>
        <v>270</v>
      </c>
      <c r="H199" s="2">
        <f t="shared" si="25"/>
        <v>315</v>
      </c>
      <c r="I199" s="2">
        <f t="shared" si="25"/>
        <v>270</v>
      </c>
      <c r="J199" s="2">
        <f t="shared" si="25"/>
        <v>135</v>
      </c>
      <c r="K199" s="2">
        <f t="shared" si="25"/>
        <v>135</v>
      </c>
    </row>
    <row r="200" spans="3:11">
      <c r="C200" s="2">
        <f t="shared" si="25"/>
        <v>45402</v>
      </c>
      <c r="D200" s="2">
        <f t="shared" si="25"/>
        <v>21160</v>
      </c>
      <c r="E200" s="2">
        <f t="shared" si="25"/>
        <v>24242</v>
      </c>
      <c r="F200" s="2">
        <f t="shared" si="25"/>
        <v>736</v>
      </c>
      <c r="G200" s="2">
        <f t="shared" si="25"/>
        <v>460</v>
      </c>
      <c r="H200" s="2">
        <f t="shared" si="25"/>
        <v>276</v>
      </c>
      <c r="I200" s="2">
        <f t="shared" si="25"/>
        <v>276</v>
      </c>
      <c r="J200" s="2">
        <f t="shared" si="25"/>
        <v>184</v>
      </c>
      <c r="K200" s="2">
        <f t="shared" si="25"/>
        <v>92</v>
      </c>
    </row>
    <row r="201" spans="3:11">
      <c r="C201" s="2">
        <f t="shared" si="25"/>
        <v>44274</v>
      </c>
      <c r="D201" s="2">
        <f t="shared" si="25"/>
        <v>20586</v>
      </c>
      <c r="E201" s="2">
        <f t="shared" si="25"/>
        <v>23688</v>
      </c>
      <c r="F201" s="2">
        <f t="shared" si="25"/>
        <v>470</v>
      </c>
      <c r="G201" s="2">
        <f t="shared" si="25"/>
        <v>329</v>
      </c>
      <c r="H201" s="2">
        <f t="shared" si="25"/>
        <v>141</v>
      </c>
      <c r="I201" s="2">
        <f t="shared" si="25"/>
        <v>0</v>
      </c>
      <c r="J201" s="2">
        <f t="shared" si="25"/>
        <v>0</v>
      </c>
      <c r="K201" s="2">
        <f t="shared" si="25"/>
        <v>0</v>
      </c>
    </row>
    <row r="202" spans="3:11">
      <c r="C202" s="2">
        <f t="shared" ref="C202:K217" si="26">C56*$B56</f>
        <v>40944</v>
      </c>
      <c r="D202" s="2">
        <f t="shared" si="26"/>
        <v>21264</v>
      </c>
      <c r="E202" s="2">
        <f t="shared" si="26"/>
        <v>19680</v>
      </c>
      <c r="F202" s="2">
        <f t="shared" si="26"/>
        <v>480</v>
      </c>
      <c r="G202" s="2">
        <f t="shared" si="26"/>
        <v>240</v>
      </c>
      <c r="H202" s="2">
        <f t="shared" si="26"/>
        <v>240</v>
      </c>
      <c r="I202" s="2">
        <f t="shared" si="26"/>
        <v>192</v>
      </c>
      <c r="J202" s="2">
        <f t="shared" si="26"/>
        <v>96</v>
      </c>
      <c r="K202" s="2">
        <f t="shared" si="26"/>
        <v>96</v>
      </c>
    </row>
    <row r="203" spans="3:11">
      <c r="C203" s="2">
        <f t="shared" si="26"/>
        <v>42581</v>
      </c>
      <c r="D203" s="2">
        <f t="shared" si="26"/>
        <v>19747</v>
      </c>
      <c r="E203" s="2">
        <f t="shared" si="26"/>
        <v>22834</v>
      </c>
      <c r="F203" s="2">
        <f t="shared" si="26"/>
        <v>735</v>
      </c>
      <c r="G203" s="2">
        <f t="shared" si="26"/>
        <v>392</v>
      </c>
      <c r="H203" s="2">
        <f t="shared" si="26"/>
        <v>343</v>
      </c>
      <c r="I203" s="2">
        <f t="shared" si="26"/>
        <v>294</v>
      </c>
      <c r="J203" s="2">
        <f t="shared" si="26"/>
        <v>147</v>
      </c>
      <c r="K203" s="2">
        <f t="shared" si="26"/>
        <v>147</v>
      </c>
    </row>
    <row r="204" spans="3:11">
      <c r="C204" s="2">
        <f t="shared" si="26"/>
        <v>41250</v>
      </c>
      <c r="D204" s="2">
        <f t="shared" si="26"/>
        <v>19350</v>
      </c>
      <c r="E204" s="2">
        <f t="shared" si="26"/>
        <v>21900</v>
      </c>
      <c r="F204" s="2">
        <f t="shared" si="26"/>
        <v>350</v>
      </c>
      <c r="G204" s="2">
        <f t="shared" si="26"/>
        <v>150</v>
      </c>
      <c r="H204" s="2">
        <f t="shared" si="26"/>
        <v>200</v>
      </c>
      <c r="I204" s="2">
        <f t="shared" si="26"/>
        <v>100</v>
      </c>
      <c r="J204" s="2">
        <f t="shared" si="26"/>
        <v>100</v>
      </c>
      <c r="K204" s="2">
        <f t="shared" si="26"/>
        <v>0</v>
      </c>
    </row>
    <row r="205" spans="3:11">
      <c r="C205" s="2">
        <f t="shared" si="26"/>
        <v>47328</v>
      </c>
      <c r="D205" s="2">
        <f t="shared" si="26"/>
        <v>22491</v>
      </c>
      <c r="E205" s="2">
        <f t="shared" si="26"/>
        <v>24837</v>
      </c>
      <c r="F205" s="2">
        <f t="shared" si="26"/>
        <v>918</v>
      </c>
      <c r="G205" s="2">
        <f t="shared" si="26"/>
        <v>510</v>
      </c>
      <c r="H205" s="2">
        <f t="shared" si="26"/>
        <v>408</v>
      </c>
      <c r="I205" s="2">
        <f t="shared" si="26"/>
        <v>306</v>
      </c>
      <c r="J205" s="2">
        <f t="shared" si="26"/>
        <v>255</v>
      </c>
      <c r="K205" s="2">
        <f t="shared" si="26"/>
        <v>51</v>
      </c>
    </row>
    <row r="206" spans="3:11">
      <c r="C206" s="2">
        <f t="shared" si="26"/>
        <v>38792</v>
      </c>
      <c r="D206" s="2">
        <f t="shared" si="26"/>
        <v>18044</v>
      </c>
      <c r="E206" s="2">
        <f t="shared" si="26"/>
        <v>20748</v>
      </c>
      <c r="F206" s="2">
        <f t="shared" si="26"/>
        <v>520</v>
      </c>
      <c r="G206" s="2">
        <f t="shared" si="26"/>
        <v>364</v>
      </c>
      <c r="H206" s="2">
        <f t="shared" si="26"/>
        <v>156</v>
      </c>
      <c r="I206" s="2">
        <f t="shared" si="26"/>
        <v>260</v>
      </c>
      <c r="J206" s="2">
        <f t="shared" si="26"/>
        <v>156</v>
      </c>
      <c r="K206" s="2">
        <f t="shared" si="26"/>
        <v>104</v>
      </c>
    </row>
    <row r="207" spans="3:11">
      <c r="C207" s="2">
        <f t="shared" si="26"/>
        <v>44732</v>
      </c>
      <c r="D207" s="2">
        <f t="shared" si="26"/>
        <v>19769</v>
      </c>
      <c r="E207" s="2">
        <f t="shared" si="26"/>
        <v>24963</v>
      </c>
      <c r="F207" s="2">
        <f t="shared" si="26"/>
        <v>583</v>
      </c>
      <c r="G207" s="2">
        <f t="shared" si="26"/>
        <v>477</v>
      </c>
      <c r="H207" s="2">
        <f t="shared" si="26"/>
        <v>106</v>
      </c>
      <c r="I207" s="2">
        <f t="shared" si="26"/>
        <v>159</v>
      </c>
      <c r="J207" s="2">
        <f t="shared" si="26"/>
        <v>106</v>
      </c>
      <c r="K207" s="2">
        <f t="shared" si="26"/>
        <v>53</v>
      </c>
    </row>
    <row r="208" spans="3:11">
      <c r="C208" s="2">
        <f t="shared" si="26"/>
        <v>47628</v>
      </c>
      <c r="D208" s="2">
        <f t="shared" si="26"/>
        <v>21978</v>
      </c>
      <c r="E208" s="2">
        <f t="shared" si="26"/>
        <v>25650</v>
      </c>
      <c r="F208" s="2">
        <f t="shared" si="26"/>
        <v>972</v>
      </c>
      <c r="G208" s="2">
        <f t="shared" si="26"/>
        <v>540</v>
      </c>
      <c r="H208" s="2">
        <f t="shared" si="26"/>
        <v>432</v>
      </c>
      <c r="I208" s="2">
        <f t="shared" si="26"/>
        <v>216</v>
      </c>
      <c r="J208" s="2">
        <f t="shared" si="26"/>
        <v>108</v>
      </c>
      <c r="K208" s="2">
        <f t="shared" si="26"/>
        <v>108</v>
      </c>
    </row>
    <row r="209" spans="3:11">
      <c r="C209" s="2">
        <f t="shared" si="26"/>
        <v>45210</v>
      </c>
      <c r="D209" s="2">
        <f t="shared" si="26"/>
        <v>19800</v>
      </c>
      <c r="E209" s="2">
        <f t="shared" si="26"/>
        <v>25410</v>
      </c>
      <c r="F209" s="2">
        <f t="shared" si="26"/>
        <v>990</v>
      </c>
      <c r="G209" s="2">
        <f t="shared" si="26"/>
        <v>605</v>
      </c>
      <c r="H209" s="2">
        <f t="shared" si="26"/>
        <v>385</v>
      </c>
      <c r="I209" s="2">
        <f t="shared" si="26"/>
        <v>275</v>
      </c>
      <c r="J209" s="2">
        <f t="shared" si="26"/>
        <v>275</v>
      </c>
      <c r="K209" s="2">
        <f t="shared" si="26"/>
        <v>0</v>
      </c>
    </row>
    <row r="210" spans="3:11">
      <c r="C210" s="2">
        <f t="shared" si="26"/>
        <v>50792</v>
      </c>
      <c r="D210" s="2">
        <f t="shared" si="26"/>
        <v>23072</v>
      </c>
      <c r="E210" s="2">
        <f t="shared" si="26"/>
        <v>27720</v>
      </c>
      <c r="F210" s="2">
        <f t="shared" si="26"/>
        <v>1176</v>
      </c>
      <c r="G210" s="2">
        <f t="shared" si="26"/>
        <v>784</v>
      </c>
      <c r="H210" s="2">
        <f t="shared" si="26"/>
        <v>392</v>
      </c>
      <c r="I210" s="2">
        <f t="shared" si="26"/>
        <v>224</v>
      </c>
      <c r="J210" s="2">
        <f t="shared" si="26"/>
        <v>168</v>
      </c>
      <c r="K210" s="2">
        <f t="shared" si="26"/>
        <v>56</v>
      </c>
    </row>
    <row r="211" spans="3:11">
      <c r="C211" s="2">
        <f t="shared" si="26"/>
        <v>51756</v>
      </c>
      <c r="D211" s="2">
        <f t="shared" si="26"/>
        <v>25194</v>
      </c>
      <c r="E211" s="2">
        <f t="shared" si="26"/>
        <v>26562</v>
      </c>
      <c r="F211" s="2">
        <f t="shared" si="26"/>
        <v>912</v>
      </c>
      <c r="G211" s="2">
        <f t="shared" si="26"/>
        <v>627</v>
      </c>
      <c r="H211" s="2">
        <f t="shared" si="26"/>
        <v>285</v>
      </c>
      <c r="I211" s="2">
        <f t="shared" si="26"/>
        <v>285</v>
      </c>
      <c r="J211" s="2">
        <f t="shared" si="26"/>
        <v>228</v>
      </c>
      <c r="K211" s="2">
        <f t="shared" si="26"/>
        <v>57</v>
      </c>
    </row>
    <row r="212" spans="3:11">
      <c r="C212" s="2">
        <f t="shared" si="26"/>
        <v>54114</v>
      </c>
      <c r="D212" s="2">
        <f t="shared" si="26"/>
        <v>26448</v>
      </c>
      <c r="E212" s="2">
        <f t="shared" si="26"/>
        <v>27666</v>
      </c>
      <c r="F212" s="2">
        <f t="shared" si="26"/>
        <v>986</v>
      </c>
      <c r="G212" s="2">
        <f t="shared" si="26"/>
        <v>638</v>
      </c>
      <c r="H212" s="2">
        <f t="shared" si="26"/>
        <v>348</v>
      </c>
      <c r="I212" s="2">
        <f t="shared" si="26"/>
        <v>290</v>
      </c>
      <c r="J212" s="2">
        <f t="shared" si="26"/>
        <v>290</v>
      </c>
      <c r="K212" s="2">
        <f t="shared" si="26"/>
        <v>0</v>
      </c>
    </row>
    <row r="213" spans="3:11">
      <c r="C213" s="2">
        <f t="shared" si="26"/>
        <v>58469</v>
      </c>
      <c r="D213" s="2">
        <f t="shared" si="26"/>
        <v>28438</v>
      </c>
      <c r="E213" s="2">
        <f t="shared" si="26"/>
        <v>30031</v>
      </c>
      <c r="F213" s="2">
        <f t="shared" si="26"/>
        <v>1003</v>
      </c>
      <c r="G213" s="2">
        <f t="shared" si="26"/>
        <v>472</v>
      </c>
      <c r="H213" s="2">
        <f t="shared" si="26"/>
        <v>531</v>
      </c>
      <c r="I213" s="2">
        <f t="shared" si="26"/>
        <v>177</v>
      </c>
      <c r="J213" s="2">
        <f t="shared" si="26"/>
        <v>59</v>
      </c>
      <c r="K213" s="2">
        <f t="shared" si="26"/>
        <v>118</v>
      </c>
    </row>
    <row r="214" spans="3:11">
      <c r="C214" s="2">
        <f t="shared" si="26"/>
        <v>61920</v>
      </c>
      <c r="D214" s="2">
        <f t="shared" si="26"/>
        <v>29280</v>
      </c>
      <c r="E214" s="2">
        <f t="shared" si="26"/>
        <v>32640</v>
      </c>
      <c r="F214" s="2">
        <f t="shared" si="26"/>
        <v>720</v>
      </c>
      <c r="G214" s="2">
        <f t="shared" si="26"/>
        <v>480</v>
      </c>
      <c r="H214" s="2">
        <f t="shared" si="26"/>
        <v>240</v>
      </c>
      <c r="I214" s="2">
        <f t="shared" si="26"/>
        <v>300</v>
      </c>
      <c r="J214" s="2">
        <f t="shared" si="26"/>
        <v>120</v>
      </c>
      <c r="K214" s="2">
        <f t="shared" si="26"/>
        <v>180</v>
      </c>
    </row>
    <row r="215" spans="3:11">
      <c r="C215" s="2">
        <f t="shared" si="26"/>
        <v>66307</v>
      </c>
      <c r="D215" s="2">
        <f t="shared" si="26"/>
        <v>31476</v>
      </c>
      <c r="E215" s="2">
        <f t="shared" si="26"/>
        <v>34831</v>
      </c>
      <c r="F215" s="2">
        <f t="shared" si="26"/>
        <v>1037</v>
      </c>
      <c r="G215" s="2">
        <f t="shared" si="26"/>
        <v>793</v>
      </c>
      <c r="H215" s="2">
        <f t="shared" si="26"/>
        <v>244</v>
      </c>
      <c r="I215" s="2">
        <f t="shared" si="26"/>
        <v>366</v>
      </c>
      <c r="J215" s="2">
        <f t="shared" si="26"/>
        <v>305</v>
      </c>
      <c r="K215" s="2">
        <f t="shared" si="26"/>
        <v>61</v>
      </c>
    </row>
    <row r="216" spans="3:11">
      <c r="C216" s="2">
        <f t="shared" si="26"/>
        <v>70556</v>
      </c>
      <c r="D216" s="2">
        <f t="shared" si="26"/>
        <v>34224</v>
      </c>
      <c r="E216" s="2">
        <f t="shared" si="26"/>
        <v>36332</v>
      </c>
      <c r="F216" s="2">
        <f t="shared" si="26"/>
        <v>1178</v>
      </c>
      <c r="G216" s="2">
        <f t="shared" si="26"/>
        <v>744</v>
      </c>
      <c r="H216" s="2">
        <f t="shared" si="26"/>
        <v>434</v>
      </c>
      <c r="I216" s="2">
        <f t="shared" si="26"/>
        <v>434</v>
      </c>
      <c r="J216" s="2">
        <f t="shared" si="26"/>
        <v>248</v>
      </c>
      <c r="K216" s="2">
        <f t="shared" si="26"/>
        <v>186</v>
      </c>
    </row>
    <row r="217" spans="3:11">
      <c r="C217" s="2">
        <f t="shared" si="26"/>
        <v>73458</v>
      </c>
      <c r="D217" s="2">
        <f t="shared" si="26"/>
        <v>33642</v>
      </c>
      <c r="E217" s="2">
        <f t="shared" si="26"/>
        <v>39816</v>
      </c>
      <c r="F217" s="2">
        <f t="shared" si="26"/>
        <v>882</v>
      </c>
      <c r="G217" s="2">
        <f t="shared" si="26"/>
        <v>567</v>
      </c>
      <c r="H217" s="2">
        <f t="shared" si="26"/>
        <v>315</v>
      </c>
      <c r="I217" s="2">
        <f t="shared" si="26"/>
        <v>126</v>
      </c>
      <c r="J217" s="2">
        <f t="shared" si="26"/>
        <v>126</v>
      </c>
      <c r="K217" s="2">
        <f t="shared" si="26"/>
        <v>0</v>
      </c>
    </row>
    <row r="218" spans="3:11">
      <c r="C218" s="2">
        <f t="shared" ref="C218:K218" si="27">C72*$B72</f>
        <v>75072</v>
      </c>
      <c r="D218" s="2">
        <f t="shared" si="27"/>
        <v>34560</v>
      </c>
      <c r="E218" s="2">
        <f t="shared" si="27"/>
        <v>40512</v>
      </c>
      <c r="F218" s="2">
        <f t="shared" si="27"/>
        <v>1408</v>
      </c>
      <c r="G218" s="2">
        <f t="shared" si="27"/>
        <v>960</v>
      </c>
      <c r="H218" s="2">
        <f t="shared" si="27"/>
        <v>448</v>
      </c>
      <c r="I218" s="2">
        <f t="shared" si="27"/>
        <v>256</v>
      </c>
      <c r="J218" s="2">
        <f t="shared" si="27"/>
        <v>192</v>
      </c>
      <c r="K218" s="2">
        <f t="shared" si="27"/>
        <v>64</v>
      </c>
    </row>
    <row r="219" spans="3:11">
      <c r="C219" s="2">
        <f t="shared" ref="C219:K234" si="28">C80*$B80</f>
        <v>79560</v>
      </c>
      <c r="D219" s="2">
        <f t="shared" si="28"/>
        <v>38285</v>
      </c>
      <c r="E219" s="2">
        <f t="shared" si="28"/>
        <v>41275</v>
      </c>
      <c r="F219" s="2">
        <f t="shared" si="28"/>
        <v>1430</v>
      </c>
      <c r="G219" s="2">
        <f t="shared" si="28"/>
        <v>650</v>
      </c>
      <c r="H219" s="2">
        <f t="shared" si="28"/>
        <v>780</v>
      </c>
      <c r="I219" s="2">
        <f t="shared" si="28"/>
        <v>325</v>
      </c>
      <c r="J219" s="2">
        <f t="shared" si="28"/>
        <v>65</v>
      </c>
      <c r="K219" s="2">
        <f t="shared" si="28"/>
        <v>260</v>
      </c>
    </row>
    <row r="220" spans="3:11">
      <c r="C220" s="2">
        <f t="shared" si="28"/>
        <v>78474</v>
      </c>
      <c r="D220" s="2">
        <f t="shared" si="28"/>
        <v>37620</v>
      </c>
      <c r="E220" s="2">
        <f t="shared" si="28"/>
        <v>40854</v>
      </c>
      <c r="F220" s="2">
        <f t="shared" si="28"/>
        <v>1980</v>
      </c>
      <c r="G220" s="2">
        <f t="shared" si="28"/>
        <v>1122</v>
      </c>
      <c r="H220" s="2">
        <f t="shared" si="28"/>
        <v>858</v>
      </c>
      <c r="I220" s="2">
        <f t="shared" si="28"/>
        <v>792</v>
      </c>
      <c r="J220" s="2">
        <f t="shared" si="28"/>
        <v>330</v>
      </c>
      <c r="K220" s="2">
        <f t="shared" si="28"/>
        <v>462</v>
      </c>
    </row>
    <row r="221" spans="3:11">
      <c r="C221" s="2">
        <f t="shared" si="28"/>
        <v>82544</v>
      </c>
      <c r="D221" s="2">
        <f t="shared" si="28"/>
        <v>40468</v>
      </c>
      <c r="E221" s="2">
        <f t="shared" si="28"/>
        <v>42076</v>
      </c>
      <c r="F221" s="2">
        <f t="shared" si="28"/>
        <v>938</v>
      </c>
      <c r="G221" s="2">
        <f t="shared" si="28"/>
        <v>670</v>
      </c>
      <c r="H221" s="2">
        <f t="shared" si="28"/>
        <v>268</v>
      </c>
      <c r="I221" s="2">
        <f t="shared" si="28"/>
        <v>201</v>
      </c>
      <c r="J221" s="2">
        <f t="shared" si="28"/>
        <v>134</v>
      </c>
      <c r="K221" s="2">
        <f t="shared" si="28"/>
        <v>67</v>
      </c>
    </row>
    <row r="222" spans="3:11">
      <c r="C222" s="2">
        <f t="shared" si="28"/>
        <v>88672</v>
      </c>
      <c r="D222" s="2">
        <f t="shared" si="28"/>
        <v>43180</v>
      </c>
      <c r="E222" s="2">
        <f t="shared" si="28"/>
        <v>45492</v>
      </c>
      <c r="F222" s="2">
        <f t="shared" si="28"/>
        <v>680</v>
      </c>
      <c r="G222" s="2">
        <f t="shared" si="28"/>
        <v>408</v>
      </c>
      <c r="H222" s="2">
        <f t="shared" si="28"/>
        <v>272</v>
      </c>
      <c r="I222" s="2">
        <f t="shared" si="28"/>
        <v>408</v>
      </c>
      <c r="J222" s="2">
        <f t="shared" si="28"/>
        <v>204</v>
      </c>
      <c r="K222" s="2">
        <f t="shared" si="28"/>
        <v>204</v>
      </c>
    </row>
    <row r="223" spans="3:11">
      <c r="C223" s="2">
        <f t="shared" si="28"/>
        <v>95979</v>
      </c>
      <c r="D223" s="2">
        <f t="shared" si="28"/>
        <v>45471</v>
      </c>
      <c r="E223" s="2">
        <f t="shared" si="28"/>
        <v>50508</v>
      </c>
      <c r="F223" s="2">
        <f t="shared" si="28"/>
        <v>1104</v>
      </c>
      <c r="G223" s="2">
        <f t="shared" si="28"/>
        <v>759</v>
      </c>
      <c r="H223" s="2">
        <f t="shared" si="28"/>
        <v>345</v>
      </c>
      <c r="I223" s="2">
        <f t="shared" si="28"/>
        <v>207</v>
      </c>
      <c r="J223" s="2">
        <f t="shared" si="28"/>
        <v>69</v>
      </c>
      <c r="K223" s="2">
        <f t="shared" si="28"/>
        <v>138</v>
      </c>
    </row>
    <row r="224" spans="3:11">
      <c r="C224" s="2">
        <f t="shared" si="28"/>
        <v>96110</v>
      </c>
      <c r="D224" s="2">
        <f t="shared" si="28"/>
        <v>48440</v>
      </c>
      <c r="E224" s="2">
        <f t="shared" si="28"/>
        <v>47670</v>
      </c>
      <c r="F224" s="2">
        <f t="shared" si="28"/>
        <v>840</v>
      </c>
      <c r="G224" s="2">
        <f t="shared" si="28"/>
        <v>910</v>
      </c>
      <c r="H224" s="2">
        <f t="shared" si="28"/>
        <v>-70</v>
      </c>
      <c r="I224" s="2">
        <f t="shared" si="28"/>
        <v>140</v>
      </c>
      <c r="J224" s="2">
        <f t="shared" si="28"/>
        <v>210</v>
      </c>
      <c r="K224" s="2">
        <f t="shared" si="28"/>
        <v>-70</v>
      </c>
    </row>
    <row r="225" spans="3:11">
      <c r="C225" s="2">
        <f t="shared" si="28"/>
        <v>79946</v>
      </c>
      <c r="D225" s="2">
        <f t="shared" si="28"/>
        <v>38837</v>
      </c>
      <c r="E225" s="2">
        <f t="shared" si="28"/>
        <v>41109</v>
      </c>
      <c r="F225" s="2">
        <f t="shared" si="28"/>
        <v>852</v>
      </c>
      <c r="G225" s="2">
        <f t="shared" si="28"/>
        <v>355</v>
      </c>
      <c r="H225" s="2">
        <f t="shared" si="28"/>
        <v>497</v>
      </c>
      <c r="I225" s="2">
        <f t="shared" si="28"/>
        <v>142</v>
      </c>
      <c r="J225" s="2">
        <f t="shared" si="28"/>
        <v>71</v>
      </c>
      <c r="K225" s="2">
        <f t="shared" si="28"/>
        <v>71</v>
      </c>
    </row>
    <row r="226" spans="3:11">
      <c r="C226" s="2">
        <f t="shared" si="28"/>
        <v>52272</v>
      </c>
      <c r="D226" s="2">
        <f t="shared" si="28"/>
        <v>25992</v>
      </c>
      <c r="E226" s="2">
        <f t="shared" si="28"/>
        <v>26280</v>
      </c>
      <c r="F226" s="2">
        <f t="shared" si="28"/>
        <v>504</v>
      </c>
      <c r="G226" s="2">
        <f t="shared" si="28"/>
        <v>288</v>
      </c>
      <c r="H226" s="2">
        <f t="shared" si="28"/>
        <v>216</v>
      </c>
      <c r="I226" s="2">
        <f t="shared" si="28"/>
        <v>288</v>
      </c>
      <c r="J226" s="2">
        <f t="shared" si="28"/>
        <v>144</v>
      </c>
      <c r="K226" s="2">
        <f t="shared" si="28"/>
        <v>144</v>
      </c>
    </row>
    <row r="227" spans="3:11">
      <c r="C227" s="2">
        <f t="shared" si="28"/>
        <v>59422</v>
      </c>
      <c r="D227" s="2">
        <f t="shared" si="28"/>
        <v>29200</v>
      </c>
      <c r="E227" s="2">
        <f t="shared" si="28"/>
        <v>30222</v>
      </c>
      <c r="F227" s="2">
        <f t="shared" si="28"/>
        <v>438</v>
      </c>
      <c r="G227" s="2">
        <f t="shared" si="28"/>
        <v>146</v>
      </c>
      <c r="H227" s="2">
        <f t="shared" si="28"/>
        <v>292</v>
      </c>
      <c r="I227" s="2">
        <f t="shared" si="28"/>
        <v>146</v>
      </c>
      <c r="J227" s="2">
        <f t="shared" si="28"/>
        <v>73</v>
      </c>
      <c r="K227" s="2">
        <f t="shared" si="28"/>
        <v>73</v>
      </c>
    </row>
    <row r="228" spans="3:11">
      <c r="C228" s="2">
        <f t="shared" si="28"/>
        <v>69116</v>
      </c>
      <c r="D228" s="2">
        <f t="shared" si="28"/>
        <v>30340</v>
      </c>
      <c r="E228" s="2">
        <f t="shared" si="28"/>
        <v>38776</v>
      </c>
      <c r="F228" s="2">
        <f t="shared" si="28"/>
        <v>888</v>
      </c>
      <c r="G228" s="2">
        <f t="shared" si="28"/>
        <v>296</v>
      </c>
      <c r="H228" s="2">
        <f t="shared" si="28"/>
        <v>592</v>
      </c>
      <c r="I228" s="2">
        <f t="shared" si="28"/>
        <v>296</v>
      </c>
      <c r="J228" s="2">
        <f t="shared" si="28"/>
        <v>0</v>
      </c>
      <c r="K228" s="2">
        <f t="shared" si="28"/>
        <v>296</v>
      </c>
    </row>
    <row r="229" spans="3:11">
      <c r="C229" s="2">
        <f t="shared" si="28"/>
        <v>66975</v>
      </c>
      <c r="D229" s="2">
        <f t="shared" si="28"/>
        <v>30675</v>
      </c>
      <c r="E229" s="2">
        <f t="shared" si="28"/>
        <v>36300</v>
      </c>
      <c r="F229" s="2">
        <f t="shared" si="28"/>
        <v>525</v>
      </c>
      <c r="G229" s="2">
        <f t="shared" si="28"/>
        <v>300</v>
      </c>
      <c r="H229" s="2">
        <f t="shared" si="28"/>
        <v>225</v>
      </c>
      <c r="I229" s="2">
        <f t="shared" si="28"/>
        <v>75</v>
      </c>
      <c r="J229" s="2">
        <f t="shared" si="28"/>
        <v>0</v>
      </c>
      <c r="K229" s="2">
        <f t="shared" si="28"/>
        <v>75</v>
      </c>
    </row>
    <row r="230" spans="3:11">
      <c r="C230" s="2">
        <f t="shared" si="28"/>
        <v>64372</v>
      </c>
      <c r="D230" s="2">
        <f t="shared" si="28"/>
        <v>29792</v>
      </c>
      <c r="E230" s="2">
        <f t="shared" si="28"/>
        <v>34580</v>
      </c>
      <c r="F230" s="2">
        <f t="shared" si="28"/>
        <v>1216</v>
      </c>
      <c r="G230" s="2">
        <f t="shared" si="28"/>
        <v>532</v>
      </c>
      <c r="H230" s="2">
        <f t="shared" si="28"/>
        <v>684</v>
      </c>
      <c r="I230" s="2">
        <f t="shared" si="28"/>
        <v>608</v>
      </c>
      <c r="J230" s="2">
        <f t="shared" si="28"/>
        <v>228</v>
      </c>
      <c r="K230" s="2">
        <f t="shared" si="28"/>
        <v>380</v>
      </c>
    </row>
    <row r="231" spans="3:11">
      <c r="C231" s="2">
        <f t="shared" si="28"/>
        <v>64911</v>
      </c>
      <c r="D231" s="2">
        <f t="shared" si="28"/>
        <v>30646</v>
      </c>
      <c r="E231" s="2">
        <f t="shared" si="28"/>
        <v>34265</v>
      </c>
      <c r="F231" s="2">
        <f t="shared" si="28"/>
        <v>693</v>
      </c>
      <c r="G231" s="2">
        <f t="shared" si="28"/>
        <v>154</v>
      </c>
      <c r="H231" s="2">
        <f t="shared" si="28"/>
        <v>539</v>
      </c>
      <c r="I231" s="2">
        <f t="shared" si="28"/>
        <v>231</v>
      </c>
      <c r="J231" s="2">
        <f t="shared" si="28"/>
        <v>0</v>
      </c>
      <c r="K231" s="2">
        <f t="shared" si="28"/>
        <v>231</v>
      </c>
    </row>
    <row r="232" spans="3:11">
      <c r="C232" s="2">
        <f t="shared" si="28"/>
        <v>57720</v>
      </c>
      <c r="D232" s="2">
        <f t="shared" si="28"/>
        <v>25116</v>
      </c>
      <c r="E232" s="2">
        <f t="shared" si="28"/>
        <v>32604</v>
      </c>
      <c r="F232" s="2">
        <f t="shared" si="28"/>
        <v>1092</v>
      </c>
      <c r="G232" s="2">
        <f t="shared" si="28"/>
        <v>780</v>
      </c>
      <c r="H232" s="2">
        <f t="shared" si="28"/>
        <v>312</v>
      </c>
      <c r="I232" s="2">
        <f t="shared" si="28"/>
        <v>234</v>
      </c>
      <c r="J232" s="2">
        <f t="shared" si="28"/>
        <v>156</v>
      </c>
      <c r="K232" s="2">
        <f t="shared" si="28"/>
        <v>78</v>
      </c>
    </row>
    <row r="233" spans="3:11">
      <c r="C233" s="2">
        <f t="shared" si="28"/>
        <v>57670</v>
      </c>
      <c r="D233" s="2">
        <f t="shared" si="28"/>
        <v>25517</v>
      </c>
      <c r="E233" s="2">
        <f t="shared" si="28"/>
        <v>32153</v>
      </c>
      <c r="F233" s="2">
        <f t="shared" si="28"/>
        <v>711</v>
      </c>
      <c r="G233" s="2">
        <f t="shared" si="28"/>
        <v>79</v>
      </c>
      <c r="H233" s="2">
        <f t="shared" si="28"/>
        <v>632</v>
      </c>
      <c r="I233" s="2">
        <f t="shared" si="28"/>
        <v>237</v>
      </c>
      <c r="J233" s="2">
        <f t="shared" si="28"/>
        <v>158</v>
      </c>
      <c r="K233" s="2">
        <f t="shared" si="28"/>
        <v>79</v>
      </c>
    </row>
    <row r="234" spans="3:11">
      <c r="C234" s="2">
        <f t="shared" si="28"/>
        <v>53440</v>
      </c>
      <c r="D234" s="2">
        <f t="shared" si="28"/>
        <v>22800</v>
      </c>
      <c r="E234" s="2">
        <f t="shared" si="28"/>
        <v>30640</v>
      </c>
      <c r="F234" s="2">
        <f t="shared" si="28"/>
        <v>720</v>
      </c>
      <c r="G234" s="2">
        <f t="shared" si="28"/>
        <v>160</v>
      </c>
      <c r="H234" s="2">
        <f t="shared" si="28"/>
        <v>560</v>
      </c>
      <c r="I234" s="2">
        <f t="shared" si="28"/>
        <v>320</v>
      </c>
      <c r="J234" s="2">
        <f t="shared" si="28"/>
        <v>80</v>
      </c>
      <c r="K234" s="2">
        <f t="shared" si="28"/>
        <v>240</v>
      </c>
    </row>
    <row r="235" spans="3:11">
      <c r="C235" s="2">
        <f t="shared" ref="C235:K250" si="29">C96*$B96</f>
        <v>55323</v>
      </c>
      <c r="D235" s="2">
        <f t="shared" si="29"/>
        <v>23733</v>
      </c>
      <c r="E235" s="2">
        <f t="shared" si="29"/>
        <v>31590</v>
      </c>
      <c r="F235" s="2">
        <f t="shared" si="29"/>
        <v>1215</v>
      </c>
      <c r="G235" s="2">
        <f t="shared" si="29"/>
        <v>486</v>
      </c>
      <c r="H235" s="2">
        <f t="shared" si="29"/>
        <v>729</v>
      </c>
      <c r="I235" s="2">
        <f t="shared" si="29"/>
        <v>243</v>
      </c>
      <c r="J235" s="2">
        <f t="shared" si="29"/>
        <v>81</v>
      </c>
      <c r="K235" s="2">
        <f t="shared" si="29"/>
        <v>162</v>
      </c>
    </row>
    <row r="236" spans="3:11">
      <c r="C236" s="2">
        <f t="shared" si="29"/>
        <v>52972</v>
      </c>
      <c r="D236" s="2">
        <f t="shared" si="29"/>
        <v>21484</v>
      </c>
      <c r="E236" s="2">
        <f t="shared" si="29"/>
        <v>31488</v>
      </c>
      <c r="F236" s="2">
        <f t="shared" si="29"/>
        <v>902</v>
      </c>
      <c r="G236" s="2">
        <f t="shared" si="29"/>
        <v>328</v>
      </c>
      <c r="H236" s="2">
        <f t="shared" si="29"/>
        <v>574</v>
      </c>
      <c r="I236" s="2">
        <f t="shared" si="29"/>
        <v>410</v>
      </c>
      <c r="J236" s="2">
        <f t="shared" si="29"/>
        <v>246</v>
      </c>
      <c r="K236" s="2">
        <f t="shared" si="29"/>
        <v>164</v>
      </c>
    </row>
    <row r="237" spans="3:11">
      <c r="C237" s="2">
        <f t="shared" si="29"/>
        <v>57685</v>
      </c>
      <c r="D237" s="2">
        <f t="shared" si="29"/>
        <v>22742</v>
      </c>
      <c r="E237" s="2">
        <f t="shared" si="29"/>
        <v>34943</v>
      </c>
      <c r="F237" s="2">
        <f t="shared" si="29"/>
        <v>913</v>
      </c>
      <c r="G237" s="2">
        <f t="shared" si="29"/>
        <v>415</v>
      </c>
      <c r="H237" s="2">
        <f t="shared" si="29"/>
        <v>498</v>
      </c>
      <c r="I237" s="2">
        <f t="shared" si="29"/>
        <v>332</v>
      </c>
      <c r="J237" s="2">
        <f t="shared" si="29"/>
        <v>166</v>
      </c>
      <c r="K237" s="2">
        <f t="shared" si="29"/>
        <v>166</v>
      </c>
    </row>
    <row r="238" spans="3:11">
      <c r="C238" s="2">
        <f t="shared" si="29"/>
        <v>51660</v>
      </c>
      <c r="D238" s="2">
        <f t="shared" si="29"/>
        <v>18228</v>
      </c>
      <c r="E238" s="2">
        <f t="shared" si="29"/>
        <v>33432</v>
      </c>
      <c r="F238" s="2">
        <f t="shared" si="29"/>
        <v>1176</v>
      </c>
      <c r="G238" s="2">
        <f t="shared" si="29"/>
        <v>420</v>
      </c>
      <c r="H238" s="2">
        <f t="shared" si="29"/>
        <v>756</v>
      </c>
      <c r="I238" s="2">
        <f t="shared" si="29"/>
        <v>504</v>
      </c>
      <c r="J238" s="2">
        <f t="shared" si="29"/>
        <v>252</v>
      </c>
      <c r="K238" s="2">
        <f t="shared" si="29"/>
        <v>252</v>
      </c>
    </row>
    <row r="239" spans="3:11">
      <c r="C239" s="2">
        <f t="shared" si="29"/>
        <v>51595</v>
      </c>
      <c r="D239" s="2">
        <f t="shared" si="29"/>
        <v>19380</v>
      </c>
      <c r="E239" s="2">
        <f t="shared" si="29"/>
        <v>32215</v>
      </c>
      <c r="F239" s="2">
        <f t="shared" si="29"/>
        <v>850</v>
      </c>
      <c r="G239" s="2">
        <f t="shared" si="29"/>
        <v>595</v>
      </c>
      <c r="H239" s="2">
        <f t="shared" si="29"/>
        <v>255</v>
      </c>
      <c r="I239" s="2">
        <f t="shared" si="29"/>
        <v>170</v>
      </c>
      <c r="J239" s="2">
        <f t="shared" si="29"/>
        <v>85</v>
      </c>
      <c r="K239" s="2">
        <f t="shared" si="29"/>
        <v>85</v>
      </c>
    </row>
    <row r="240" spans="3:11">
      <c r="C240" s="2">
        <f t="shared" si="29"/>
        <v>47730</v>
      </c>
      <c r="D240" s="2">
        <f t="shared" si="29"/>
        <v>16942</v>
      </c>
      <c r="E240" s="2">
        <f t="shared" si="29"/>
        <v>30788</v>
      </c>
      <c r="F240" s="2">
        <f t="shared" si="29"/>
        <v>1204</v>
      </c>
      <c r="G240" s="2">
        <f t="shared" si="29"/>
        <v>430</v>
      </c>
      <c r="H240" s="2">
        <f t="shared" si="29"/>
        <v>774</v>
      </c>
      <c r="I240" s="2">
        <f t="shared" si="29"/>
        <v>430</v>
      </c>
      <c r="J240" s="2">
        <f t="shared" si="29"/>
        <v>86</v>
      </c>
      <c r="K240" s="2">
        <f t="shared" si="29"/>
        <v>344</v>
      </c>
    </row>
    <row r="241" spans="3:11">
      <c r="C241" s="2">
        <f t="shared" si="29"/>
        <v>43761</v>
      </c>
      <c r="D241" s="2">
        <f t="shared" si="29"/>
        <v>14616</v>
      </c>
      <c r="E241" s="2">
        <f t="shared" si="29"/>
        <v>29145</v>
      </c>
      <c r="F241" s="2">
        <f t="shared" si="29"/>
        <v>261</v>
      </c>
      <c r="G241" s="2">
        <f t="shared" si="29"/>
        <v>174</v>
      </c>
      <c r="H241" s="2">
        <f t="shared" si="29"/>
        <v>87</v>
      </c>
      <c r="I241" s="2">
        <f t="shared" si="29"/>
        <v>174</v>
      </c>
      <c r="J241" s="2">
        <f t="shared" si="29"/>
        <v>87</v>
      </c>
      <c r="K241" s="2">
        <f t="shared" si="29"/>
        <v>87</v>
      </c>
    </row>
    <row r="242" spans="3:11">
      <c r="C242" s="2">
        <f t="shared" si="29"/>
        <v>40920</v>
      </c>
      <c r="D242" s="2">
        <f t="shared" si="29"/>
        <v>13816</v>
      </c>
      <c r="E242" s="2">
        <f t="shared" si="29"/>
        <v>27104</v>
      </c>
      <c r="F242" s="2">
        <f t="shared" si="29"/>
        <v>528</v>
      </c>
      <c r="G242" s="2">
        <f t="shared" si="29"/>
        <v>88</v>
      </c>
      <c r="H242" s="2">
        <f t="shared" si="29"/>
        <v>440</v>
      </c>
      <c r="I242" s="2">
        <f t="shared" si="29"/>
        <v>176</v>
      </c>
      <c r="J242" s="2">
        <f t="shared" si="29"/>
        <v>0</v>
      </c>
      <c r="K242" s="2">
        <f t="shared" si="29"/>
        <v>176</v>
      </c>
    </row>
    <row r="243" spans="3:11">
      <c r="C243" s="2">
        <f t="shared" si="29"/>
        <v>36846</v>
      </c>
      <c r="D243" s="2">
        <f t="shared" si="29"/>
        <v>10413</v>
      </c>
      <c r="E243" s="2">
        <f t="shared" si="29"/>
        <v>26433</v>
      </c>
      <c r="F243" s="2">
        <f t="shared" si="29"/>
        <v>890</v>
      </c>
      <c r="G243" s="2">
        <f t="shared" si="29"/>
        <v>89</v>
      </c>
      <c r="H243" s="2">
        <f t="shared" si="29"/>
        <v>801</v>
      </c>
      <c r="I243" s="2">
        <f t="shared" si="29"/>
        <v>267</v>
      </c>
      <c r="J243" s="2">
        <f t="shared" si="29"/>
        <v>0</v>
      </c>
      <c r="K243" s="2">
        <f t="shared" si="29"/>
        <v>267</v>
      </c>
    </row>
    <row r="244" spans="3:11">
      <c r="C244" s="2">
        <f t="shared" si="29"/>
        <v>33660</v>
      </c>
      <c r="D244" s="2">
        <f t="shared" si="29"/>
        <v>9450</v>
      </c>
      <c r="E244" s="2">
        <f t="shared" si="29"/>
        <v>24210</v>
      </c>
      <c r="F244" s="2">
        <f t="shared" si="29"/>
        <v>360</v>
      </c>
      <c r="G244" s="2">
        <f t="shared" si="29"/>
        <v>180</v>
      </c>
      <c r="H244" s="2">
        <f t="shared" si="29"/>
        <v>180</v>
      </c>
      <c r="I244" s="2">
        <f t="shared" si="29"/>
        <v>90</v>
      </c>
      <c r="J244" s="2">
        <f t="shared" si="29"/>
        <v>90</v>
      </c>
      <c r="K244" s="2">
        <f t="shared" si="29"/>
        <v>0</v>
      </c>
    </row>
    <row r="245" spans="3:11">
      <c r="C245" s="2">
        <f t="shared" si="29"/>
        <v>29211</v>
      </c>
      <c r="D245" s="2">
        <f t="shared" si="29"/>
        <v>7462</v>
      </c>
      <c r="E245" s="2">
        <f t="shared" si="29"/>
        <v>21749</v>
      </c>
      <c r="F245" s="2">
        <f t="shared" si="29"/>
        <v>637</v>
      </c>
      <c r="G245" s="2">
        <f t="shared" si="29"/>
        <v>91</v>
      </c>
      <c r="H245" s="2">
        <f t="shared" si="29"/>
        <v>546</v>
      </c>
      <c r="I245" s="2">
        <f t="shared" si="29"/>
        <v>91</v>
      </c>
      <c r="J245" s="2">
        <f t="shared" si="29"/>
        <v>-91</v>
      </c>
      <c r="K245" s="2">
        <f t="shared" si="29"/>
        <v>182</v>
      </c>
    </row>
    <row r="246" spans="3:11">
      <c r="C246" s="2">
        <f t="shared" si="29"/>
        <v>28520</v>
      </c>
      <c r="D246" s="2">
        <f t="shared" si="29"/>
        <v>7636</v>
      </c>
      <c r="E246" s="2">
        <f t="shared" si="29"/>
        <v>20884</v>
      </c>
      <c r="F246" s="2">
        <f t="shared" si="29"/>
        <v>644</v>
      </c>
      <c r="G246" s="2">
        <f t="shared" si="29"/>
        <v>92</v>
      </c>
      <c r="H246" s="2">
        <f t="shared" si="29"/>
        <v>552</v>
      </c>
      <c r="I246" s="2">
        <f t="shared" si="29"/>
        <v>276</v>
      </c>
      <c r="J246" s="2">
        <f t="shared" si="29"/>
        <v>0</v>
      </c>
      <c r="K246" s="2">
        <f t="shared" si="29"/>
        <v>276</v>
      </c>
    </row>
    <row r="247" spans="3:11">
      <c r="C247" s="2">
        <f t="shared" si="29"/>
        <v>21576</v>
      </c>
      <c r="D247" s="2">
        <f t="shared" si="29"/>
        <v>4929</v>
      </c>
      <c r="E247" s="2">
        <f t="shared" si="29"/>
        <v>16647</v>
      </c>
      <c r="F247" s="2">
        <f t="shared" si="29"/>
        <v>186</v>
      </c>
      <c r="G247" s="2">
        <f t="shared" si="29"/>
        <v>93</v>
      </c>
      <c r="H247" s="2">
        <f t="shared" si="29"/>
        <v>93</v>
      </c>
      <c r="I247" s="2">
        <f t="shared" si="29"/>
        <v>186</v>
      </c>
      <c r="J247" s="2">
        <f t="shared" si="29"/>
        <v>93</v>
      </c>
      <c r="K247" s="2">
        <f t="shared" si="29"/>
        <v>93</v>
      </c>
    </row>
    <row r="248" spans="3:11">
      <c r="C248" s="2">
        <f t="shared" si="29"/>
        <v>17672</v>
      </c>
      <c r="D248" s="2">
        <f t="shared" si="29"/>
        <v>4794</v>
      </c>
      <c r="E248" s="2">
        <f t="shared" si="29"/>
        <v>12878</v>
      </c>
      <c r="F248" s="2">
        <f t="shared" si="29"/>
        <v>282</v>
      </c>
      <c r="G248" s="2">
        <f t="shared" si="29"/>
        <v>94</v>
      </c>
      <c r="H248" s="2">
        <f t="shared" si="29"/>
        <v>188</v>
      </c>
      <c r="I248" s="2">
        <f t="shared" si="29"/>
        <v>188</v>
      </c>
      <c r="J248" s="2">
        <f t="shared" si="29"/>
        <v>0</v>
      </c>
      <c r="K248" s="2">
        <f t="shared" si="29"/>
        <v>188</v>
      </c>
    </row>
    <row r="249" spans="3:11">
      <c r="C249" s="2">
        <f t="shared" si="29"/>
        <v>10830</v>
      </c>
      <c r="D249" s="2">
        <f t="shared" si="29"/>
        <v>1805</v>
      </c>
      <c r="E249" s="2">
        <f t="shared" si="29"/>
        <v>9025</v>
      </c>
      <c r="F249" s="2">
        <f t="shared" si="29"/>
        <v>380</v>
      </c>
      <c r="G249" s="2">
        <f t="shared" si="29"/>
        <v>0</v>
      </c>
      <c r="H249" s="2">
        <f t="shared" si="29"/>
        <v>380</v>
      </c>
      <c r="I249" s="2">
        <f t="shared" si="29"/>
        <v>95</v>
      </c>
      <c r="J249" s="2">
        <f t="shared" si="29"/>
        <v>0</v>
      </c>
      <c r="K249" s="2">
        <f t="shared" si="29"/>
        <v>95</v>
      </c>
    </row>
    <row r="250" spans="3:11">
      <c r="C250" s="2">
        <f t="shared" si="29"/>
        <v>12192</v>
      </c>
      <c r="D250" s="2">
        <f t="shared" si="29"/>
        <v>1728</v>
      </c>
      <c r="E250" s="2">
        <f t="shared" si="29"/>
        <v>10464</v>
      </c>
      <c r="F250" s="2">
        <f t="shared" si="29"/>
        <v>192</v>
      </c>
      <c r="G250" s="2">
        <f t="shared" si="29"/>
        <v>96</v>
      </c>
      <c r="H250" s="2">
        <f t="shared" si="29"/>
        <v>96</v>
      </c>
      <c r="I250" s="2">
        <f t="shared" si="29"/>
        <v>96</v>
      </c>
      <c r="J250" s="2">
        <f t="shared" si="29"/>
        <v>0</v>
      </c>
      <c r="K250" s="2">
        <f t="shared" si="29"/>
        <v>96</v>
      </c>
    </row>
    <row r="251" spans="3:11">
      <c r="C251" s="2">
        <f t="shared" ref="C251:K253" si="30">C112*$B112</f>
        <v>6984</v>
      </c>
      <c r="D251" s="2">
        <f t="shared" si="30"/>
        <v>1067</v>
      </c>
      <c r="E251" s="2">
        <f t="shared" si="30"/>
        <v>5917</v>
      </c>
      <c r="F251" s="2">
        <f t="shared" si="30"/>
        <v>0</v>
      </c>
      <c r="G251" s="2">
        <f t="shared" si="30"/>
        <v>0</v>
      </c>
      <c r="H251" s="2">
        <f t="shared" si="30"/>
        <v>0</v>
      </c>
      <c r="I251" s="2">
        <f t="shared" si="30"/>
        <v>0</v>
      </c>
      <c r="J251" s="2">
        <f t="shared" si="30"/>
        <v>0</v>
      </c>
      <c r="K251" s="2">
        <f t="shared" si="30"/>
        <v>0</v>
      </c>
    </row>
    <row r="252" spans="3:11">
      <c r="C252" s="2">
        <f t="shared" si="30"/>
        <v>6958</v>
      </c>
      <c r="D252" s="2">
        <f t="shared" si="30"/>
        <v>588</v>
      </c>
      <c r="E252" s="2">
        <f t="shared" si="30"/>
        <v>6370</v>
      </c>
      <c r="F252" s="2">
        <f t="shared" si="30"/>
        <v>98</v>
      </c>
      <c r="G252" s="2">
        <f t="shared" si="30"/>
        <v>0</v>
      </c>
      <c r="H252" s="2">
        <f t="shared" si="30"/>
        <v>98</v>
      </c>
      <c r="I252" s="2">
        <f t="shared" si="30"/>
        <v>98</v>
      </c>
      <c r="J252" s="2">
        <f t="shared" si="30"/>
        <v>0</v>
      </c>
      <c r="K252" s="2">
        <f t="shared" si="30"/>
        <v>98</v>
      </c>
    </row>
    <row r="253" spans="3:11">
      <c r="C253" s="2">
        <f t="shared" si="30"/>
        <v>4653</v>
      </c>
      <c r="D253" s="2">
        <f t="shared" si="30"/>
        <v>297</v>
      </c>
      <c r="E253" s="2">
        <f t="shared" si="30"/>
        <v>4356</v>
      </c>
      <c r="F253" s="2">
        <f t="shared" si="30"/>
        <v>99</v>
      </c>
      <c r="G253" s="2">
        <f t="shared" si="30"/>
        <v>0</v>
      </c>
      <c r="H253" s="2">
        <f t="shared" si="30"/>
        <v>99</v>
      </c>
      <c r="I253" s="2">
        <f t="shared" si="30"/>
        <v>0</v>
      </c>
      <c r="J253" s="2">
        <f t="shared" si="30"/>
        <v>0</v>
      </c>
      <c r="K253" s="2">
        <f t="shared" si="30"/>
        <v>0</v>
      </c>
    </row>
    <row r="254" spans="3:11">
      <c r="C254" s="2">
        <f>C115*100</f>
        <v>8200</v>
      </c>
      <c r="D254" s="2">
        <f t="shared" ref="D254:K254" si="31">D115*100</f>
        <v>800</v>
      </c>
      <c r="E254" s="2">
        <f t="shared" si="31"/>
        <v>7400</v>
      </c>
      <c r="F254" s="2">
        <f t="shared" si="31"/>
        <v>-300</v>
      </c>
      <c r="G254" s="2">
        <f t="shared" si="31"/>
        <v>0</v>
      </c>
      <c r="H254" s="2">
        <f t="shared" si="31"/>
        <v>-300</v>
      </c>
      <c r="I254" s="2">
        <f t="shared" si="31"/>
        <v>0</v>
      </c>
      <c r="J254" s="2">
        <f t="shared" si="31"/>
        <v>0</v>
      </c>
      <c r="K254" s="2">
        <f t="shared" si="31"/>
        <v>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view="pageBreakPreview" zoomScaleNormal="100" workbookViewId="0">
      <pane ySplit="5" topLeftCell="A111" activePane="bottomLeft" state="frozen"/>
      <selection activeCell="N112" sqref="N112"/>
      <selection pane="bottomLeft" activeCell="N112" sqref="N112"/>
    </sheetView>
  </sheetViews>
  <sheetFormatPr defaultRowHeight="12"/>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row r="2" spans="2:11" ht="14.25" customHeight="1">
      <c r="B2" s="4"/>
    </row>
    <row r="3" spans="2:11" ht="5.25" customHeight="1">
      <c r="B3" s="4"/>
    </row>
    <row r="4" spans="2:11" s="9" customFormat="1" ht="12.75" customHeight="1">
      <c r="B4" s="5"/>
      <c r="C4" s="6" t="s">
        <v>82</v>
      </c>
      <c r="D4" s="7"/>
      <c r="E4" s="8"/>
      <c r="F4" s="6" t="s">
        <v>84</v>
      </c>
      <c r="G4" s="7"/>
      <c r="H4" s="8"/>
      <c r="I4" s="6" t="s">
        <v>86</v>
      </c>
      <c r="J4" s="7"/>
      <c r="K4" s="8"/>
    </row>
    <row r="5" spans="2:11" s="9" customFormat="1" ht="12.75" customHeight="1">
      <c r="B5" s="10"/>
      <c r="C5" s="11" t="s">
        <v>3</v>
      </c>
      <c r="D5" s="11" t="s">
        <v>4</v>
      </c>
      <c r="E5" s="11" t="s">
        <v>5</v>
      </c>
      <c r="F5" s="11" t="s">
        <v>3</v>
      </c>
      <c r="G5" s="11" t="s">
        <v>4</v>
      </c>
      <c r="H5" s="11" t="s">
        <v>5</v>
      </c>
      <c r="I5" s="11" t="s">
        <v>3</v>
      </c>
      <c r="J5" s="11" t="s">
        <v>4</v>
      </c>
      <c r="K5" s="11" t="s">
        <v>5</v>
      </c>
    </row>
    <row r="6" spans="2:11" s="17" customFormat="1" ht="12.75" customHeight="1">
      <c r="B6" s="12" t="s">
        <v>3</v>
      </c>
      <c r="C6" s="13">
        <f>D6+E6</f>
        <v>766</v>
      </c>
      <c r="D6" s="14">
        <f>SUM(D8:D116)</f>
        <v>420</v>
      </c>
      <c r="E6" s="15">
        <f>SUM(E8:E116)</f>
        <v>346</v>
      </c>
      <c r="F6" s="13">
        <f>G6+H6</f>
        <v>21034</v>
      </c>
      <c r="G6" s="14">
        <f>SUM(G8:G116)</f>
        <v>9821</v>
      </c>
      <c r="H6" s="15">
        <f>SUM(H8:H116)</f>
        <v>11213</v>
      </c>
      <c r="I6" s="13">
        <f>J6+K6</f>
        <v>21034</v>
      </c>
      <c r="J6" s="14">
        <f>SUM(J8:J116)</f>
        <v>9821</v>
      </c>
      <c r="K6" s="15">
        <f>SUM(K8:K116)</f>
        <v>11213</v>
      </c>
    </row>
    <row r="7" spans="2:11" ht="12.75" customHeight="1">
      <c r="B7" s="18"/>
      <c r="C7" s="19"/>
      <c r="D7" s="20"/>
      <c r="E7" s="21"/>
      <c r="F7" s="19"/>
      <c r="G7" s="20"/>
      <c r="H7" s="21"/>
      <c r="I7" s="19"/>
      <c r="J7" s="20"/>
      <c r="K7" s="21"/>
    </row>
    <row r="8" spans="2:11" ht="12.75" customHeight="1">
      <c r="B8" s="18">
        <v>0</v>
      </c>
      <c r="C8" s="23">
        <f t="shared" ref="C8:C71" si="0">D8+E8</f>
        <v>10</v>
      </c>
      <c r="D8" s="24">
        <v>6</v>
      </c>
      <c r="E8" s="25">
        <v>4</v>
      </c>
      <c r="F8" s="23">
        <f t="shared" ref="F8:F71" si="1">G8+H8</f>
        <v>129</v>
      </c>
      <c r="G8" s="24">
        <v>71</v>
      </c>
      <c r="H8" s="25">
        <v>58</v>
      </c>
      <c r="I8" s="23">
        <f t="shared" ref="I8:I71" si="2">J8+K8</f>
        <v>129</v>
      </c>
      <c r="J8" s="24">
        <v>71</v>
      </c>
      <c r="K8" s="25">
        <v>58</v>
      </c>
    </row>
    <row r="9" spans="2:11" ht="12.75" customHeight="1">
      <c r="B9" s="18">
        <v>1</v>
      </c>
      <c r="C9" s="23">
        <f t="shared" si="0"/>
        <v>14</v>
      </c>
      <c r="D9" s="24">
        <v>4</v>
      </c>
      <c r="E9" s="25">
        <v>10</v>
      </c>
      <c r="F9" s="23">
        <f t="shared" si="1"/>
        <v>121</v>
      </c>
      <c r="G9" s="24">
        <v>65</v>
      </c>
      <c r="H9" s="25">
        <v>56</v>
      </c>
      <c r="I9" s="23">
        <f t="shared" si="2"/>
        <v>121</v>
      </c>
      <c r="J9" s="24">
        <v>65</v>
      </c>
      <c r="K9" s="25">
        <v>56</v>
      </c>
    </row>
    <row r="10" spans="2:11" ht="12.75" customHeight="1">
      <c r="B10" s="18">
        <v>2</v>
      </c>
      <c r="C10" s="23">
        <f t="shared" si="0"/>
        <v>6</v>
      </c>
      <c r="D10" s="24">
        <v>3</v>
      </c>
      <c r="E10" s="25">
        <v>3</v>
      </c>
      <c r="F10" s="23">
        <f t="shared" si="1"/>
        <v>134</v>
      </c>
      <c r="G10" s="24">
        <v>64</v>
      </c>
      <c r="H10" s="25">
        <v>70</v>
      </c>
      <c r="I10" s="23">
        <f t="shared" si="2"/>
        <v>134</v>
      </c>
      <c r="J10" s="24">
        <v>64</v>
      </c>
      <c r="K10" s="25">
        <v>70</v>
      </c>
    </row>
    <row r="11" spans="2:11" ht="12.75" customHeight="1">
      <c r="B11" s="18">
        <v>3</v>
      </c>
      <c r="C11" s="23">
        <f t="shared" si="0"/>
        <v>8</v>
      </c>
      <c r="D11" s="24">
        <v>4</v>
      </c>
      <c r="E11" s="25">
        <v>4</v>
      </c>
      <c r="F11" s="23">
        <f t="shared" si="1"/>
        <v>129</v>
      </c>
      <c r="G11" s="24">
        <v>64</v>
      </c>
      <c r="H11" s="25">
        <v>65</v>
      </c>
      <c r="I11" s="23">
        <f t="shared" si="2"/>
        <v>129</v>
      </c>
      <c r="J11" s="24">
        <v>64</v>
      </c>
      <c r="K11" s="25">
        <v>65</v>
      </c>
    </row>
    <row r="12" spans="2:11" ht="12.75" customHeight="1">
      <c r="B12" s="18">
        <v>4</v>
      </c>
      <c r="C12" s="23">
        <f t="shared" si="0"/>
        <v>7</v>
      </c>
      <c r="D12" s="24">
        <v>2</v>
      </c>
      <c r="E12" s="25">
        <v>5</v>
      </c>
      <c r="F12" s="23">
        <f t="shared" si="1"/>
        <v>143</v>
      </c>
      <c r="G12" s="24">
        <v>66</v>
      </c>
      <c r="H12" s="25">
        <v>77</v>
      </c>
      <c r="I12" s="23">
        <f t="shared" si="2"/>
        <v>143</v>
      </c>
      <c r="J12" s="24">
        <v>66</v>
      </c>
      <c r="K12" s="25">
        <v>77</v>
      </c>
    </row>
    <row r="13" spans="2:11" ht="12.75" customHeight="1">
      <c r="B13" s="18">
        <v>5</v>
      </c>
      <c r="C13" s="23">
        <f t="shared" si="0"/>
        <v>11</v>
      </c>
      <c r="D13" s="24">
        <v>5</v>
      </c>
      <c r="E13" s="25">
        <v>6</v>
      </c>
      <c r="F13" s="23">
        <f t="shared" si="1"/>
        <v>141</v>
      </c>
      <c r="G13" s="24">
        <v>71</v>
      </c>
      <c r="H13" s="25">
        <v>70</v>
      </c>
      <c r="I13" s="23">
        <f t="shared" si="2"/>
        <v>141</v>
      </c>
      <c r="J13" s="24">
        <v>71</v>
      </c>
      <c r="K13" s="25">
        <v>70</v>
      </c>
    </row>
    <row r="14" spans="2:11" ht="12.75" customHeight="1">
      <c r="B14" s="18">
        <v>6</v>
      </c>
      <c r="C14" s="23">
        <f t="shared" si="0"/>
        <v>8</v>
      </c>
      <c r="D14" s="24">
        <v>4</v>
      </c>
      <c r="E14" s="25">
        <v>4</v>
      </c>
      <c r="F14" s="23">
        <f t="shared" si="1"/>
        <v>169</v>
      </c>
      <c r="G14" s="24">
        <v>79</v>
      </c>
      <c r="H14" s="25">
        <v>90</v>
      </c>
      <c r="I14" s="23">
        <f t="shared" si="2"/>
        <v>169</v>
      </c>
      <c r="J14" s="24">
        <v>79</v>
      </c>
      <c r="K14" s="25">
        <v>90</v>
      </c>
    </row>
    <row r="15" spans="2:11" ht="12.75" customHeight="1">
      <c r="B15" s="18">
        <v>7</v>
      </c>
      <c r="C15" s="23">
        <f t="shared" si="0"/>
        <v>8</v>
      </c>
      <c r="D15" s="24">
        <v>4</v>
      </c>
      <c r="E15" s="25">
        <v>4</v>
      </c>
      <c r="F15" s="23">
        <f t="shared" si="1"/>
        <v>165</v>
      </c>
      <c r="G15" s="24">
        <v>79</v>
      </c>
      <c r="H15" s="25">
        <v>86</v>
      </c>
      <c r="I15" s="23">
        <f t="shared" si="2"/>
        <v>165</v>
      </c>
      <c r="J15" s="24">
        <v>79</v>
      </c>
      <c r="K15" s="25">
        <v>86</v>
      </c>
    </row>
    <row r="16" spans="2:11" ht="12.75" customHeight="1">
      <c r="B16" s="18">
        <v>8</v>
      </c>
      <c r="C16" s="23">
        <f t="shared" si="0"/>
        <v>11</v>
      </c>
      <c r="D16" s="24">
        <v>8</v>
      </c>
      <c r="E16" s="25">
        <v>3</v>
      </c>
      <c r="F16" s="23">
        <f t="shared" si="1"/>
        <v>182</v>
      </c>
      <c r="G16" s="24">
        <v>89</v>
      </c>
      <c r="H16" s="25">
        <v>93</v>
      </c>
      <c r="I16" s="23">
        <f t="shared" si="2"/>
        <v>182</v>
      </c>
      <c r="J16" s="24">
        <v>89</v>
      </c>
      <c r="K16" s="25">
        <v>93</v>
      </c>
    </row>
    <row r="17" spans="2:11" ht="12.75" customHeight="1">
      <c r="B17" s="62">
        <v>9</v>
      </c>
      <c r="C17" s="27">
        <f t="shared" si="0"/>
        <v>13</v>
      </c>
      <c r="D17" s="28">
        <v>9</v>
      </c>
      <c r="E17" s="29">
        <v>4</v>
      </c>
      <c r="F17" s="27">
        <f t="shared" si="1"/>
        <v>190</v>
      </c>
      <c r="G17" s="28">
        <v>102</v>
      </c>
      <c r="H17" s="29">
        <v>88</v>
      </c>
      <c r="I17" s="27">
        <f t="shared" si="2"/>
        <v>190</v>
      </c>
      <c r="J17" s="28">
        <v>102</v>
      </c>
      <c r="K17" s="29">
        <v>88</v>
      </c>
    </row>
    <row r="18" spans="2:11" ht="12.75" customHeight="1">
      <c r="B18" s="18">
        <v>10</v>
      </c>
      <c r="C18" s="23">
        <f t="shared" si="0"/>
        <v>11</v>
      </c>
      <c r="D18" s="24">
        <v>7</v>
      </c>
      <c r="E18" s="25">
        <v>4</v>
      </c>
      <c r="F18" s="23">
        <f t="shared" si="1"/>
        <v>167</v>
      </c>
      <c r="G18" s="24">
        <v>84</v>
      </c>
      <c r="H18" s="25">
        <v>83</v>
      </c>
      <c r="I18" s="23">
        <f t="shared" si="2"/>
        <v>167</v>
      </c>
      <c r="J18" s="24">
        <v>84</v>
      </c>
      <c r="K18" s="25">
        <v>83</v>
      </c>
    </row>
    <row r="19" spans="2:11" ht="12.75" customHeight="1">
      <c r="B19" s="18">
        <v>11</v>
      </c>
      <c r="C19" s="23">
        <f t="shared" si="0"/>
        <v>10</v>
      </c>
      <c r="D19" s="24">
        <v>7</v>
      </c>
      <c r="E19" s="25">
        <v>3</v>
      </c>
      <c r="F19" s="23">
        <f t="shared" si="1"/>
        <v>186</v>
      </c>
      <c r="G19" s="24">
        <v>100</v>
      </c>
      <c r="H19" s="25">
        <v>86</v>
      </c>
      <c r="I19" s="23">
        <f t="shared" si="2"/>
        <v>186</v>
      </c>
      <c r="J19" s="24">
        <v>100</v>
      </c>
      <c r="K19" s="25">
        <v>86</v>
      </c>
    </row>
    <row r="20" spans="2:11" ht="12.75" customHeight="1">
      <c r="B20" s="18">
        <v>12</v>
      </c>
      <c r="C20" s="23">
        <f t="shared" si="0"/>
        <v>10</v>
      </c>
      <c r="D20" s="24">
        <v>7</v>
      </c>
      <c r="E20" s="25">
        <v>3</v>
      </c>
      <c r="F20" s="23">
        <f t="shared" si="1"/>
        <v>170</v>
      </c>
      <c r="G20" s="24">
        <v>96</v>
      </c>
      <c r="H20" s="25">
        <v>74</v>
      </c>
      <c r="I20" s="23">
        <f t="shared" si="2"/>
        <v>170</v>
      </c>
      <c r="J20" s="24">
        <v>96</v>
      </c>
      <c r="K20" s="25">
        <v>74</v>
      </c>
    </row>
    <row r="21" spans="2:11" ht="12.75" customHeight="1">
      <c r="B21" s="18">
        <v>13</v>
      </c>
      <c r="C21" s="23">
        <f t="shared" si="0"/>
        <v>10</v>
      </c>
      <c r="D21" s="24">
        <v>2</v>
      </c>
      <c r="E21" s="25">
        <v>8</v>
      </c>
      <c r="F21" s="23">
        <f t="shared" si="1"/>
        <v>176</v>
      </c>
      <c r="G21" s="24">
        <v>88</v>
      </c>
      <c r="H21" s="25">
        <v>88</v>
      </c>
      <c r="I21" s="23">
        <f t="shared" si="2"/>
        <v>176</v>
      </c>
      <c r="J21" s="24">
        <v>88</v>
      </c>
      <c r="K21" s="25">
        <v>88</v>
      </c>
    </row>
    <row r="22" spans="2:11" ht="12.75" customHeight="1">
      <c r="B22" s="18">
        <v>14</v>
      </c>
      <c r="C22" s="23">
        <f t="shared" si="0"/>
        <v>11</v>
      </c>
      <c r="D22" s="24">
        <v>7</v>
      </c>
      <c r="E22" s="25">
        <v>4</v>
      </c>
      <c r="F22" s="23">
        <f t="shared" si="1"/>
        <v>194</v>
      </c>
      <c r="G22" s="24">
        <v>104</v>
      </c>
      <c r="H22" s="25">
        <v>90</v>
      </c>
      <c r="I22" s="23">
        <f t="shared" si="2"/>
        <v>194</v>
      </c>
      <c r="J22" s="24">
        <v>104</v>
      </c>
      <c r="K22" s="25">
        <v>90</v>
      </c>
    </row>
    <row r="23" spans="2:11" ht="12.75" customHeight="1">
      <c r="B23" s="18">
        <v>15</v>
      </c>
      <c r="C23" s="23">
        <f t="shared" si="0"/>
        <v>6</v>
      </c>
      <c r="D23" s="24">
        <v>6</v>
      </c>
      <c r="E23" s="25">
        <v>0</v>
      </c>
      <c r="F23" s="23">
        <f t="shared" si="1"/>
        <v>166</v>
      </c>
      <c r="G23" s="24">
        <v>97</v>
      </c>
      <c r="H23" s="25">
        <v>69</v>
      </c>
      <c r="I23" s="23">
        <f t="shared" si="2"/>
        <v>166</v>
      </c>
      <c r="J23" s="24">
        <v>97</v>
      </c>
      <c r="K23" s="25">
        <v>69</v>
      </c>
    </row>
    <row r="24" spans="2:11" ht="12.75" customHeight="1">
      <c r="B24" s="18">
        <v>16</v>
      </c>
      <c r="C24" s="23">
        <f t="shared" si="0"/>
        <v>4</v>
      </c>
      <c r="D24" s="24">
        <v>2</v>
      </c>
      <c r="E24" s="25">
        <v>2</v>
      </c>
      <c r="F24" s="23">
        <f t="shared" si="1"/>
        <v>160</v>
      </c>
      <c r="G24" s="24">
        <v>79</v>
      </c>
      <c r="H24" s="25">
        <v>81</v>
      </c>
      <c r="I24" s="23">
        <f t="shared" si="2"/>
        <v>160</v>
      </c>
      <c r="J24" s="24">
        <v>79</v>
      </c>
      <c r="K24" s="25">
        <v>81</v>
      </c>
    </row>
    <row r="25" spans="2:11" ht="12.75" customHeight="1">
      <c r="B25" s="18">
        <v>17</v>
      </c>
      <c r="C25" s="23">
        <f t="shared" si="0"/>
        <v>-1</v>
      </c>
      <c r="D25" s="24">
        <v>-1</v>
      </c>
      <c r="E25" s="25">
        <v>0</v>
      </c>
      <c r="F25" s="23">
        <f t="shared" si="1"/>
        <v>151</v>
      </c>
      <c r="G25" s="24">
        <v>85</v>
      </c>
      <c r="H25" s="25">
        <v>66</v>
      </c>
      <c r="I25" s="23">
        <f t="shared" si="2"/>
        <v>151</v>
      </c>
      <c r="J25" s="24">
        <v>85</v>
      </c>
      <c r="K25" s="25">
        <v>66</v>
      </c>
    </row>
    <row r="26" spans="2:11" ht="12.75" customHeight="1">
      <c r="B26" s="18">
        <v>18</v>
      </c>
      <c r="C26" s="23">
        <f t="shared" si="0"/>
        <v>-1</v>
      </c>
      <c r="D26" s="24">
        <v>-1</v>
      </c>
      <c r="E26" s="25">
        <v>0</v>
      </c>
      <c r="F26" s="23">
        <f t="shared" si="1"/>
        <v>143</v>
      </c>
      <c r="G26" s="24">
        <v>70</v>
      </c>
      <c r="H26" s="25">
        <v>73</v>
      </c>
      <c r="I26" s="23">
        <f t="shared" si="2"/>
        <v>143</v>
      </c>
      <c r="J26" s="24">
        <v>70</v>
      </c>
      <c r="K26" s="25">
        <v>73</v>
      </c>
    </row>
    <row r="27" spans="2:11" ht="12.75" customHeight="1">
      <c r="B27" s="62">
        <v>19</v>
      </c>
      <c r="C27" s="27">
        <f t="shared" si="0"/>
        <v>2</v>
      </c>
      <c r="D27" s="28">
        <v>2</v>
      </c>
      <c r="E27" s="29">
        <v>0</v>
      </c>
      <c r="F27" s="27">
        <f t="shared" si="1"/>
        <v>148</v>
      </c>
      <c r="G27" s="28">
        <v>70</v>
      </c>
      <c r="H27" s="29">
        <v>78</v>
      </c>
      <c r="I27" s="27">
        <f t="shared" si="2"/>
        <v>148</v>
      </c>
      <c r="J27" s="28">
        <v>70</v>
      </c>
      <c r="K27" s="29">
        <v>78</v>
      </c>
    </row>
    <row r="28" spans="2:11" ht="12.75" customHeight="1">
      <c r="B28" s="18">
        <v>20</v>
      </c>
      <c r="C28" s="23">
        <f t="shared" si="0"/>
        <v>0</v>
      </c>
      <c r="D28" s="24">
        <v>0</v>
      </c>
      <c r="E28" s="25">
        <v>0</v>
      </c>
      <c r="F28" s="23">
        <f t="shared" si="1"/>
        <v>135</v>
      </c>
      <c r="G28" s="24">
        <v>53</v>
      </c>
      <c r="H28" s="25">
        <v>82</v>
      </c>
      <c r="I28" s="23">
        <f t="shared" si="2"/>
        <v>135</v>
      </c>
      <c r="J28" s="24">
        <v>53</v>
      </c>
      <c r="K28" s="25">
        <v>82</v>
      </c>
    </row>
    <row r="29" spans="2:11" ht="12.75" customHeight="1">
      <c r="B29" s="18">
        <v>21</v>
      </c>
      <c r="C29" s="23">
        <f t="shared" si="0"/>
        <v>4</v>
      </c>
      <c r="D29" s="24">
        <v>1</v>
      </c>
      <c r="E29" s="25">
        <v>3</v>
      </c>
      <c r="F29" s="23">
        <f t="shared" si="1"/>
        <v>95</v>
      </c>
      <c r="G29" s="24">
        <v>42</v>
      </c>
      <c r="H29" s="25">
        <v>53</v>
      </c>
      <c r="I29" s="23">
        <f t="shared" si="2"/>
        <v>95</v>
      </c>
      <c r="J29" s="24">
        <v>42</v>
      </c>
      <c r="K29" s="25">
        <v>53</v>
      </c>
    </row>
    <row r="30" spans="2:11" ht="12.75" customHeight="1">
      <c r="B30" s="18">
        <v>22</v>
      </c>
      <c r="C30" s="23">
        <f t="shared" si="0"/>
        <v>6</v>
      </c>
      <c r="D30" s="24">
        <v>3</v>
      </c>
      <c r="E30" s="25">
        <v>3</v>
      </c>
      <c r="F30" s="23">
        <f t="shared" si="1"/>
        <v>76</v>
      </c>
      <c r="G30" s="24">
        <v>39</v>
      </c>
      <c r="H30" s="25">
        <v>37</v>
      </c>
      <c r="I30" s="23">
        <f t="shared" si="2"/>
        <v>76</v>
      </c>
      <c r="J30" s="24">
        <v>39</v>
      </c>
      <c r="K30" s="25">
        <v>37</v>
      </c>
    </row>
    <row r="31" spans="2:11" ht="12.75" customHeight="1">
      <c r="B31" s="18">
        <v>23</v>
      </c>
      <c r="C31" s="23">
        <f t="shared" si="0"/>
        <v>5</v>
      </c>
      <c r="D31" s="24">
        <v>4</v>
      </c>
      <c r="E31" s="25">
        <v>1</v>
      </c>
      <c r="F31" s="23">
        <f t="shared" si="1"/>
        <v>120</v>
      </c>
      <c r="G31" s="24">
        <v>71</v>
      </c>
      <c r="H31" s="25">
        <v>49</v>
      </c>
      <c r="I31" s="23">
        <f t="shared" si="2"/>
        <v>120</v>
      </c>
      <c r="J31" s="24">
        <v>71</v>
      </c>
      <c r="K31" s="25">
        <v>49</v>
      </c>
    </row>
    <row r="32" spans="2:11" ht="12.75" customHeight="1">
      <c r="B32" s="18">
        <v>24</v>
      </c>
      <c r="C32" s="23">
        <f t="shared" si="0"/>
        <v>8</v>
      </c>
      <c r="D32" s="24">
        <v>3</v>
      </c>
      <c r="E32" s="25">
        <v>5</v>
      </c>
      <c r="F32" s="23">
        <f t="shared" si="1"/>
        <v>106</v>
      </c>
      <c r="G32" s="24">
        <v>59</v>
      </c>
      <c r="H32" s="25">
        <v>47</v>
      </c>
      <c r="I32" s="23">
        <f t="shared" si="2"/>
        <v>106</v>
      </c>
      <c r="J32" s="24">
        <v>59</v>
      </c>
      <c r="K32" s="25">
        <v>47</v>
      </c>
    </row>
    <row r="33" spans="2:11" ht="12.75" customHeight="1">
      <c r="B33" s="18">
        <v>25</v>
      </c>
      <c r="C33" s="23">
        <f t="shared" si="0"/>
        <v>6</v>
      </c>
      <c r="D33" s="24">
        <v>4</v>
      </c>
      <c r="E33" s="25">
        <v>2</v>
      </c>
      <c r="F33" s="23">
        <f t="shared" si="1"/>
        <v>108</v>
      </c>
      <c r="G33" s="24">
        <v>65</v>
      </c>
      <c r="H33" s="25">
        <v>43</v>
      </c>
      <c r="I33" s="23">
        <f t="shared" si="2"/>
        <v>108</v>
      </c>
      <c r="J33" s="24">
        <v>65</v>
      </c>
      <c r="K33" s="25">
        <v>43</v>
      </c>
    </row>
    <row r="34" spans="2:11" ht="12.75" customHeight="1">
      <c r="B34" s="18">
        <v>26</v>
      </c>
      <c r="C34" s="23">
        <f t="shared" si="0"/>
        <v>5</v>
      </c>
      <c r="D34" s="24">
        <v>2</v>
      </c>
      <c r="E34" s="25">
        <v>3</v>
      </c>
      <c r="F34" s="23">
        <f t="shared" si="1"/>
        <v>126</v>
      </c>
      <c r="G34" s="24">
        <v>70</v>
      </c>
      <c r="H34" s="25">
        <v>56</v>
      </c>
      <c r="I34" s="23">
        <f t="shared" si="2"/>
        <v>126</v>
      </c>
      <c r="J34" s="24">
        <v>70</v>
      </c>
      <c r="K34" s="25">
        <v>56</v>
      </c>
    </row>
    <row r="35" spans="2:11" ht="12.75" customHeight="1">
      <c r="B35" s="18">
        <v>27</v>
      </c>
      <c r="C35" s="23">
        <f t="shared" si="0"/>
        <v>3</v>
      </c>
      <c r="D35" s="24">
        <v>2</v>
      </c>
      <c r="E35" s="25">
        <v>1</v>
      </c>
      <c r="F35" s="23">
        <f t="shared" si="1"/>
        <v>137</v>
      </c>
      <c r="G35" s="24">
        <v>74</v>
      </c>
      <c r="H35" s="25">
        <v>63</v>
      </c>
      <c r="I35" s="23">
        <f t="shared" si="2"/>
        <v>137</v>
      </c>
      <c r="J35" s="24">
        <v>74</v>
      </c>
      <c r="K35" s="25">
        <v>63</v>
      </c>
    </row>
    <row r="36" spans="2:11" ht="12.75" customHeight="1">
      <c r="B36" s="18">
        <v>28</v>
      </c>
      <c r="C36" s="23">
        <f t="shared" si="0"/>
        <v>12</v>
      </c>
      <c r="D36" s="24">
        <v>6</v>
      </c>
      <c r="E36" s="25">
        <v>6</v>
      </c>
      <c r="F36" s="23">
        <f t="shared" si="1"/>
        <v>120</v>
      </c>
      <c r="G36" s="24">
        <v>50</v>
      </c>
      <c r="H36" s="25">
        <v>70</v>
      </c>
      <c r="I36" s="23">
        <f t="shared" si="2"/>
        <v>120</v>
      </c>
      <c r="J36" s="24">
        <v>50</v>
      </c>
      <c r="K36" s="25">
        <v>70</v>
      </c>
    </row>
    <row r="37" spans="2:11" ht="12.75" customHeight="1">
      <c r="B37" s="62">
        <v>29</v>
      </c>
      <c r="C37" s="27">
        <f t="shared" si="0"/>
        <v>6</v>
      </c>
      <c r="D37" s="28">
        <v>3</v>
      </c>
      <c r="E37" s="29">
        <v>3</v>
      </c>
      <c r="F37" s="27">
        <f t="shared" si="1"/>
        <v>161</v>
      </c>
      <c r="G37" s="28">
        <v>73</v>
      </c>
      <c r="H37" s="29">
        <v>88</v>
      </c>
      <c r="I37" s="27">
        <f t="shared" si="2"/>
        <v>161</v>
      </c>
      <c r="J37" s="28">
        <v>73</v>
      </c>
      <c r="K37" s="29">
        <v>88</v>
      </c>
    </row>
    <row r="38" spans="2:11" ht="12.75" customHeight="1">
      <c r="B38" s="18">
        <v>30</v>
      </c>
      <c r="C38" s="23">
        <f t="shared" si="0"/>
        <v>4</v>
      </c>
      <c r="D38" s="24">
        <v>2</v>
      </c>
      <c r="E38" s="25">
        <v>2</v>
      </c>
      <c r="F38" s="23">
        <f t="shared" si="1"/>
        <v>136</v>
      </c>
      <c r="G38" s="24">
        <v>60</v>
      </c>
      <c r="H38" s="25">
        <v>76</v>
      </c>
      <c r="I38" s="23">
        <f t="shared" si="2"/>
        <v>136</v>
      </c>
      <c r="J38" s="24">
        <v>60</v>
      </c>
      <c r="K38" s="25">
        <v>76</v>
      </c>
    </row>
    <row r="39" spans="2:11" ht="12.75" customHeight="1">
      <c r="B39" s="18">
        <v>31</v>
      </c>
      <c r="C39" s="23">
        <f t="shared" si="0"/>
        <v>6</v>
      </c>
      <c r="D39" s="24">
        <v>3</v>
      </c>
      <c r="E39" s="25">
        <v>3</v>
      </c>
      <c r="F39" s="23">
        <f t="shared" si="1"/>
        <v>195</v>
      </c>
      <c r="G39" s="24">
        <v>89</v>
      </c>
      <c r="H39" s="25">
        <v>106</v>
      </c>
      <c r="I39" s="23">
        <f t="shared" si="2"/>
        <v>195</v>
      </c>
      <c r="J39" s="24">
        <v>89</v>
      </c>
      <c r="K39" s="25">
        <v>106</v>
      </c>
    </row>
    <row r="40" spans="2:11" ht="12.75" customHeight="1">
      <c r="B40" s="18">
        <v>32</v>
      </c>
      <c r="C40" s="23">
        <f t="shared" si="0"/>
        <v>9</v>
      </c>
      <c r="D40" s="24">
        <v>6</v>
      </c>
      <c r="E40" s="25">
        <v>3</v>
      </c>
      <c r="F40" s="23">
        <f t="shared" si="1"/>
        <v>150</v>
      </c>
      <c r="G40" s="24">
        <v>88</v>
      </c>
      <c r="H40" s="25">
        <v>62</v>
      </c>
      <c r="I40" s="23">
        <f t="shared" si="2"/>
        <v>150</v>
      </c>
      <c r="J40" s="24">
        <v>88</v>
      </c>
      <c r="K40" s="25">
        <v>62</v>
      </c>
    </row>
    <row r="41" spans="2:11" ht="12.75" customHeight="1">
      <c r="B41" s="18">
        <v>33</v>
      </c>
      <c r="C41" s="23">
        <f t="shared" si="0"/>
        <v>3</v>
      </c>
      <c r="D41" s="24">
        <v>1</v>
      </c>
      <c r="E41" s="25">
        <v>2</v>
      </c>
      <c r="F41" s="23">
        <f t="shared" si="1"/>
        <v>179</v>
      </c>
      <c r="G41" s="24">
        <v>85</v>
      </c>
      <c r="H41" s="25">
        <v>94</v>
      </c>
      <c r="I41" s="23">
        <f t="shared" si="2"/>
        <v>179</v>
      </c>
      <c r="J41" s="24">
        <v>85</v>
      </c>
      <c r="K41" s="25">
        <v>94</v>
      </c>
    </row>
    <row r="42" spans="2:11" ht="12.75" customHeight="1">
      <c r="B42" s="18">
        <v>34</v>
      </c>
      <c r="C42" s="23">
        <f t="shared" si="0"/>
        <v>14</v>
      </c>
      <c r="D42" s="24">
        <v>9</v>
      </c>
      <c r="E42" s="25">
        <v>5</v>
      </c>
      <c r="F42" s="23">
        <f t="shared" si="1"/>
        <v>196</v>
      </c>
      <c r="G42" s="24">
        <v>89</v>
      </c>
      <c r="H42" s="25">
        <v>107</v>
      </c>
      <c r="I42" s="23">
        <f t="shared" si="2"/>
        <v>196</v>
      </c>
      <c r="J42" s="24">
        <v>89</v>
      </c>
      <c r="K42" s="25">
        <v>107</v>
      </c>
    </row>
    <row r="43" spans="2:11" ht="12.75" customHeight="1">
      <c r="B43" s="18">
        <v>35</v>
      </c>
      <c r="C43" s="23">
        <f t="shared" si="0"/>
        <v>11</v>
      </c>
      <c r="D43" s="24">
        <v>6</v>
      </c>
      <c r="E43" s="25">
        <v>5</v>
      </c>
      <c r="F43" s="23">
        <f t="shared" si="1"/>
        <v>190</v>
      </c>
      <c r="G43" s="24">
        <v>85</v>
      </c>
      <c r="H43" s="25">
        <v>105</v>
      </c>
      <c r="I43" s="23">
        <f t="shared" si="2"/>
        <v>190</v>
      </c>
      <c r="J43" s="24">
        <v>85</v>
      </c>
      <c r="K43" s="25">
        <v>105</v>
      </c>
    </row>
    <row r="44" spans="2:11" ht="12.75" customHeight="1">
      <c r="B44" s="18">
        <v>36</v>
      </c>
      <c r="C44" s="23">
        <f t="shared" si="0"/>
        <v>10</v>
      </c>
      <c r="D44" s="24">
        <v>2</v>
      </c>
      <c r="E44" s="25">
        <v>8</v>
      </c>
      <c r="F44" s="23">
        <f t="shared" si="1"/>
        <v>210</v>
      </c>
      <c r="G44" s="24">
        <v>105</v>
      </c>
      <c r="H44" s="25">
        <v>105</v>
      </c>
      <c r="I44" s="23">
        <f t="shared" si="2"/>
        <v>210</v>
      </c>
      <c r="J44" s="24">
        <v>105</v>
      </c>
      <c r="K44" s="25">
        <v>105</v>
      </c>
    </row>
    <row r="45" spans="2:11" ht="12.75" customHeight="1">
      <c r="B45" s="18">
        <v>37</v>
      </c>
      <c r="C45" s="23">
        <f t="shared" si="0"/>
        <v>7</v>
      </c>
      <c r="D45" s="24">
        <v>2</v>
      </c>
      <c r="E45" s="25">
        <v>5</v>
      </c>
      <c r="F45" s="23">
        <f t="shared" si="1"/>
        <v>191</v>
      </c>
      <c r="G45" s="24">
        <v>90</v>
      </c>
      <c r="H45" s="25">
        <v>101</v>
      </c>
      <c r="I45" s="23">
        <f t="shared" si="2"/>
        <v>191</v>
      </c>
      <c r="J45" s="24">
        <v>90</v>
      </c>
      <c r="K45" s="25">
        <v>101</v>
      </c>
    </row>
    <row r="46" spans="2:11" ht="12.75" customHeight="1">
      <c r="B46" s="18">
        <v>38</v>
      </c>
      <c r="C46" s="23">
        <f t="shared" si="0"/>
        <v>8</v>
      </c>
      <c r="D46" s="24">
        <v>4</v>
      </c>
      <c r="E46" s="25">
        <v>4</v>
      </c>
      <c r="F46" s="23">
        <f t="shared" si="1"/>
        <v>166</v>
      </c>
      <c r="G46" s="24">
        <v>86</v>
      </c>
      <c r="H46" s="25">
        <v>80</v>
      </c>
      <c r="I46" s="23">
        <f t="shared" si="2"/>
        <v>166</v>
      </c>
      <c r="J46" s="24">
        <v>86</v>
      </c>
      <c r="K46" s="25">
        <v>80</v>
      </c>
    </row>
    <row r="47" spans="2:11" ht="12.75" customHeight="1">
      <c r="B47" s="62">
        <v>39</v>
      </c>
      <c r="C47" s="27">
        <f t="shared" si="0"/>
        <v>7</v>
      </c>
      <c r="D47" s="28">
        <v>5</v>
      </c>
      <c r="E47" s="29">
        <v>2</v>
      </c>
      <c r="F47" s="27">
        <f t="shared" si="1"/>
        <v>200</v>
      </c>
      <c r="G47" s="28">
        <v>106</v>
      </c>
      <c r="H47" s="29">
        <v>94</v>
      </c>
      <c r="I47" s="27">
        <f t="shared" si="2"/>
        <v>200</v>
      </c>
      <c r="J47" s="28">
        <v>106</v>
      </c>
      <c r="K47" s="29">
        <v>94</v>
      </c>
    </row>
    <row r="48" spans="2:11" ht="12.75" customHeight="1">
      <c r="B48" s="18">
        <v>40</v>
      </c>
      <c r="C48" s="23">
        <f t="shared" si="0"/>
        <v>7</v>
      </c>
      <c r="D48" s="24">
        <v>5</v>
      </c>
      <c r="E48" s="25">
        <v>2</v>
      </c>
      <c r="F48" s="23">
        <f t="shared" si="1"/>
        <v>197</v>
      </c>
      <c r="G48" s="24">
        <v>109</v>
      </c>
      <c r="H48" s="25">
        <v>88</v>
      </c>
      <c r="I48" s="23">
        <f t="shared" si="2"/>
        <v>197</v>
      </c>
      <c r="J48" s="24">
        <v>109</v>
      </c>
      <c r="K48" s="25">
        <v>88</v>
      </c>
    </row>
    <row r="49" spans="2:11" ht="12.75" customHeight="1">
      <c r="B49" s="18">
        <v>41</v>
      </c>
      <c r="C49" s="23">
        <f t="shared" si="0"/>
        <v>7</v>
      </c>
      <c r="D49" s="24">
        <v>3</v>
      </c>
      <c r="E49" s="25">
        <v>4</v>
      </c>
      <c r="F49" s="23">
        <f t="shared" si="1"/>
        <v>213</v>
      </c>
      <c r="G49" s="24">
        <v>117</v>
      </c>
      <c r="H49" s="25">
        <v>96</v>
      </c>
      <c r="I49" s="23">
        <f t="shared" si="2"/>
        <v>213</v>
      </c>
      <c r="J49" s="24">
        <v>117</v>
      </c>
      <c r="K49" s="25">
        <v>96</v>
      </c>
    </row>
    <row r="50" spans="2:11" ht="12.75" customHeight="1">
      <c r="B50" s="18">
        <v>42</v>
      </c>
      <c r="C50" s="23">
        <f t="shared" si="0"/>
        <v>7</v>
      </c>
      <c r="D50" s="24">
        <v>5</v>
      </c>
      <c r="E50" s="25">
        <v>2</v>
      </c>
      <c r="F50" s="23">
        <f t="shared" si="1"/>
        <v>198</v>
      </c>
      <c r="G50" s="24">
        <v>105</v>
      </c>
      <c r="H50" s="25">
        <v>93</v>
      </c>
      <c r="I50" s="23">
        <f t="shared" si="2"/>
        <v>198</v>
      </c>
      <c r="J50" s="24">
        <v>105</v>
      </c>
      <c r="K50" s="25">
        <v>93</v>
      </c>
    </row>
    <row r="51" spans="2:11" ht="12.75" customHeight="1">
      <c r="B51" s="18">
        <v>43</v>
      </c>
      <c r="C51" s="23">
        <f t="shared" si="0"/>
        <v>12</v>
      </c>
      <c r="D51" s="24">
        <v>7</v>
      </c>
      <c r="E51" s="25">
        <v>5</v>
      </c>
      <c r="F51" s="23">
        <f t="shared" si="1"/>
        <v>187</v>
      </c>
      <c r="G51" s="24">
        <v>92</v>
      </c>
      <c r="H51" s="25">
        <v>95</v>
      </c>
      <c r="I51" s="23">
        <f t="shared" si="2"/>
        <v>187</v>
      </c>
      <c r="J51" s="24">
        <v>92</v>
      </c>
      <c r="K51" s="25">
        <v>95</v>
      </c>
    </row>
    <row r="52" spans="2:11" ht="12.75" customHeight="1">
      <c r="B52" s="18">
        <v>44</v>
      </c>
      <c r="C52" s="23">
        <f t="shared" si="0"/>
        <v>10</v>
      </c>
      <c r="D52" s="24">
        <v>7</v>
      </c>
      <c r="E52" s="25">
        <v>3</v>
      </c>
      <c r="F52" s="23">
        <f t="shared" si="1"/>
        <v>201</v>
      </c>
      <c r="G52" s="24">
        <v>82</v>
      </c>
      <c r="H52" s="25">
        <v>119</v>
      </c>
      <c r="I52" s="23">
        <f t="shared" si="2"/>
        <v>201</v>
      </c>
      <c r="J52" s="24">
        <v>82</v>
      </c>
      <c r="K52" s="25">
        <v>119</v>
      </c>
    </row>
    <row r="53" spans="2:11" ht="12.75" customHeight="1">
      <c r="B53" s="18">
        <v>45</v>
      </c>
      <c r="C53" s="23">
        <f t="shared" si="0"/>
        <v>7</v>
      </c>
      <c r="D53" s="24">
        <v>3</v>
      </c>
      <c r="E53" s="25">
        <v>4</v>
      </c>
      <c r="F53" s="23">
        <f t="shared" si="1"/>
        <v>236</v>
      </c>
      <c r="G53" s="24">
        <v>126</v>
      </c>
      <c r="H53" s="25">
        <v>110</v>
      </c>
      <c r="I53" s="23">
        <f t="shared" si="2"/>
        <v>236</v>
      </c>
      <c r="J53" s="24">
        <v>126</v>
      </c>
      <c r="K53" s="25">
        <v>110</v>
      </c>
    </row>
    <row r="54" spans="2:11" ht="12.75" customHeight="1">
      <c r="B54" s="18">
        <v>46</v>
      </c>
      <c r="C54" s="23">
        <f t="shared" si="0"/>
        <v>10</v>
      </c>
      <c r="D54" s="24">
        <v>6</v>
      </c>
      <c r="E54" s="25">
        <v>4</v>
      </c>
      <c r="F54" s="23">
        <f t="shared" si="1"/>
        <v>212</v>
      </c>
      <c r="G54" s="24">
        <v>112</v>
      </c>
      <c r="H54" s="25">
        <v>100</v>
      </c>
      <c r="I54" s="23">
        <f t="shared" si="2"/>
        <v>212</v>
      </c>
      <c r="J54" s="24">
        <v>112</v>
      </c>
      <c r="K54" s="25">
        <v>100</v>
      </c>
    </row>
    <row r="55" spans="2:11" ht="12.75" customHeight="1">
      <c r="B55" s="18">
        <v>47</v>
      </c>
      <c r="C55" s="23">
        <f t="shared" si="0"/>
        <v>10</v>
      </c>
      <c r="D55" s="24">
        <v>7</v>
      </c>
      <c r="E55" s="25">
        <v>3</v>
      </c>
      <c r="F55" s="23">
        <f t="shared" si="1"/>
        <v>195</v>
      </c>
      <c r="G55" s="24">
        <v>95</v>
      </c>
      <c r="H55" s="25">
        <v>100</v>
      </c>
      <c r="I55" s="23">
        <f t="shared" si="2"/>
        <v>195</v>
      </c>
      <c r="J55" s="24">
        <v>95</v>
      </c>
      <c r="K55" s="25">
        <v>100</v>
      </c>
    </row>
    <row r="56" spans="2:11" ht="12.75" customHeight="1">
      <c r="B56" s="18">
        <v>48</v>
      </c>
      <c r="C56" s="23">
        <f t="shared" si="0"/>
        <v>6</v>
      </c>
      <c r="D56" s="24">
        <v>3</v>
      </c>
      <c r="E56" s="25">
        <v>3</v>
      </c>
      <c r="F56" s="23">
        <f t="shared" si="1"/>
        <v>205</v>
      </c>
      <c r="G56" s="24">
        <v>106</v>
      </c>
      <c r="H56" s="25">
        <v>99</v>
      </c>
      <c r="I56" s="23">
        <f t="shared" si="2"/>
        <v>205</v>
      </c>
      <c r="J56" s="24">
        <v>106</v>
      </c>
      <c r="K56" s="25">
        <v>99</v>
      </c>
    </row>
    <row r="57" spans="2:11" ht="12.75" customHeight="1">
      <c r="B57" s="62">
        <v>49</v>
      </c>
      <c r="C57" s="27">
        <f t="shared" si="0"/>
        <v>9</v>
      </c>
      <c r="D57" s="28">
        <v>5</v>
      </c>
      <c r="E57" s="29">
        <v>4</v>
      </c>
      <c r="F57" s="27">
        <f t="shared" si="1"/>
        <v>216</v>
      </c>
      <c r="G57" s="28">
        <v>102</v>
      </c>
      <c r="H57" s="29">
        <v>114</v>
      </c>
      <c r="I57" s="27">
        <f t="shared" si="2"/>
        <v>216</v>
      </c>
      <c r="J57" s="28">
        <v>102</v>
      </c>
      <c r="K57" s="29">
        <v>114</v>
      </c>
    </row>
    <row r="58" spans="2:11" ht="12.75" customHeight="1">
      <c r="B58" s="18">
        <v>50</v>
      </c>
      <c r="C58" s="23">
        <f t="shared" si="0"/>
        <v>5</v>
      </c>
      <c r="D58" s="24">
        <v>1</v>
      </c>
      <c r="E58" s="25">
        <v>4</v>
      </c>
      <c r="F58" s="23">
        <f t="shared" si="1"/>
        <v>219</v>
      </c>
      <c r="G58" s="24">
        <v>117</v>
      </c>
      <c r="H58" s="25">
        <v>102</v>
      </c>
      <c r="I58" s="23">
        <f t="shared" si="2"/>
        <v>219</v>
      </c>
      <c r="J58" s="24">
        <v>117</v>
      </c>
      <c r="K58" s="25">
        <v>102</v>
      </c>
    </row>
    <row r="59" spans="2:11" ht="12.75" customHeight="1">
      <c r="B59" s="18">
        <v>51</v>
      </c>
      <c r="C59" s="23">
        <f t="shared" si="0"/>
        <v>12</v>
      </c>
      <c r="D59" s="24">
        <v>5</v>
      </c>
      <c r="E59" s="25">
        <v>7</v>
      </c>
      <c r="F59" s="23">
        <f t="shared" si="1"/>
        <v>254</v>
      </c>
      <c r="G59" s="24">
        <v>123</v>
      </c>
      <c r="H59" s="25">
        <v>131</v>
      </c>
      <c r="I59" s="23">
        <f t="shared" si="2"/>
        <v>254</v>
      </c>
      <c r="J59" s="24">
        <v>123</v>
      </c>
      <c r="K59" s="25">
        <v>131</v>
      </c>
    </row>
    <row r="60" spans="2:11" ht="12.75" customHeight="1">
      <c r="B60" s="18">
        <v>52</v>
      </c>
      <c r="C60" s="23">
        <f t="shared" si="0"/>
        <v>5</v>
      </c>
      <c r="D60" s="24">
        <v>4</v>
      </c>
      <c r="E60" s="25">
        <v>1</v>
      </c>
      <c r="F60" s="23">
        <f t="shared" si="1"/>
        <v>205</v>
      </c>
      <c r="G60" s="24">
        <v>100</v>
      </c>
      <c r="H60" s="25">
        <v>105</v>
      </c>
      <c r="I60" s="23">
        <f t="shared" si="2"/>
        <v>205</v>
      </c>
      <c r="J60" s="24">
        <v>100</v>
      </c>
      <c r="K60" s="25">
        <v>105</v>
      </c>
    </row>
    <row r="61" spans="2:11" ht="12.75" customHeight="1">
      <c r="B61" s="18">
        <v>53</v>
      </c>
      <c r="C61" s="23">
        <f t="shared" si="0"/>
        <v>8</v>
      </c>
      <c r="D61" s="24">
        <v>7</v>
      </c>
      <c r="E61" s="25">
        <v>1</v>
      </c>
      <c r="F61" s="23">
        <f t="shared" si="1"/>
        <v>252</v>
      </c>
      <c r="G61" s="24">
        <v>136</v>
      </c>
      <c r="H61" s="25">
        <v>116</v>
      </c>
      <c r="I61" s="23">
        <f t="shared" si="2"/>
        <v>252</v>
      </c>
      <c r="J61" s="24">
        <v>136</v>
      </c>
      <c r="K61" s="25">
        <v>116</v>
      </c>
    </row>
    <row r="62" spans="2:11" ht="12.75" customHeight="1">
      <c r="B62" s="18">
        <v>54</v>
      </c>
      <c r="C62" s="23">
        <f t="shared" si="0"/>
        <v>14</v>
      </c>
      <c r="D62" s="24">
        <v>8</v>
      </c>
      <c r="E62" s="25">
        <v>6</v>
      </c>
      <c r="F62" s="23">
        <f t="shared" si="1"/>
        <v>261</v>
      </c>
      <c r="G62" s="24">
        <v>133</v>
      </c>
      <c r="H62" s="25">
        <v>128</v>
      </c>
      <c r="I62" s="23">
        <f t="shared" si="2"/>
        <v>261</v>
      </c>
      <c r="J62" s="24">
        <v>133</v>
      </c>
      <c r="K62" s="25">
        <v>128</v>
      </c>
    </row>
    <row r="63" spans="2:11" ht="12.75" customHeight="1">
      <c r="B63" s="18">
        <v>55</v>
      </c>
      <c r="C63" s="23">
        <f t="shared" si="0"/>
        <v>13</v>
      </c>
      <c r="D63" s="24">
        <v>6</v>
      </c>
      <c r="E63" s="25">
        <v>7</v>
      </c>
      <c r="F63" s="23">
        <f t="shared" si="1"/>
        <v>252</v>
      </c>
      <c r="G63" s="24">
        <v>121</v>
      </c>
      <c r="H63" s="25">
        <v>131</v>
      </c>
      <c r="I63" s="23">
        <f t="shared" si="2"/>
        <v>252</v>
      </c>
      <c r="J63" s="24">
        <v>121</v>
      </c>
      <c r="K63" s="25">
        <v>131</v>
      </c>
    </row>
    <row r="64" spans="2:11" ht="12.75" customHeight="1">
      <c r="B64" s="18">
        <v>56</v>
      </c>
      <c r="C64" s="23">
        <f t="shared" si="0"/>
        <v>17</v>
      </c>
      <c r="D64" s="24">
        <v>11</v>
      </c>
      <c r="E64" s="25">
        <v>6</v>
      </c>
      <c r="F64" s="23">
        <f t="shared" si="1"/>
        <v>299</v>
      </c>
      <c r="G64" s="24">
        <v>154</v>
      </c>
      <c r="H64" s="25">
        <v>145</v>
      </c>
      <c r="I64" s="23">
        <f t="shared" si="2"/>
        <v>299</v>
      </c>
      <c r="J64" s="24">
        <v>154</v>
      </c>
      <c r="K64" s="25">
        <v>145</v>
      </c>
    </row>
    <row r="65" spans="2:11" ht="12.75" customHeight="1">
      <c r="B65" s="18">
        <v>57</v>
      </c>
      <c r="C65" s="23">
        <f t="shared" si="0"/>
        <v>11</v>
      </c>
      <c r="D65" s="24">
        <v>7</v>
      </c>
      <c r="E65" s="25">
        <v>4</v>
      </c>
      <c r="F65" s="23">
        <f t="shared" si="1"/>
        <v>287</v>
      </c>
      <c r="G65" s="24">
        <v>153</v>
      </c>
      <c r="H65" s="25">
        <v>134</v>
      </c>
      <c r="I65" s="23">
        <f t="shared" si="2"/>
        <v>287</v>
      </c>
      <c r="J65" s="24">
        <v>153</v>
      </c>
      <c r="K65" s="25">
        <v>134</v>
      </c>
    </row>
    <row r="66" spans="2:11" ht="12.75" customHeight="1">
      <c r="B66" s="18">
        <v>58</v>
      </c>
      <c r="C66" s="23">
        <f t="shared" si="0"/>
        <v>12</v>
      </c>
      <c r="D66" s="24">
        <v>6</v>
      </c>
      <c r="E66" s="25">
        <v>6</v>
      </c>
      <c r="F66" s="23">
        <f t="shared" si="1"/>
        <v>295</v>
      </c>
      <c r="G66" s="24">
        <v>141</v>
      </c>
      <c r="H66" s="25">
        <v>154</v>
      </c>
      <c r="I66" s="23">
        <f t="shared" si="2"/>
        <v>295</v>
      </c>
      <c r="J66" s="24">
        <v>141</v>
      </c>
      <c r="K66" s="25">
        <v>154</v>
      </c>
    </row>
    <row r="67" spans="2:11" ht="12.75" customHeight="1">
      <c r="B67" s="62">
        <v>59</v>
      </c>
      <c r="C67" s="27">
        <f t="shared" si="0"/>
        <v>14</v>
      </c>
      <c r="D67" s="28">
        <v>7</v>
      </c>
      <c r="E67" s="29">
        <v>7</v>
      </c>
      <c r="F67" s="27">
        <f t="shared" si="1"/>
        <v>302</v>
      </c>
      <c r="G67" s="28">
        <v>146</v>
      </c>
      <c r="H67" s="29">
        <v>156</v>
      </c>
      <c r="I67" s="27">
        <f t="shared" si="2"/>
        <v>302</v>
      </c>
      <c r="J67" s="28">
        <v>146</v>
      </c>
      <c r="K67" s="29">
        <v>156</v>
      </c>
    </row>
    <row r="68" spans="2:11" ht="12.75" customHeight="1">
      <c r="B68" s="18">
        <v>60</v>
      </c>
      <c r="C68" s="23">
        <f t="shared" si="0"/>
        <v>7</v>
      </c>
      <c r="D68" s="24">
        <v>6</v>
      </c>
      <c r="E68" s="25">
        <v>1</v>
      </c>
      <c r="F68" s="23">
        <f t="shared" si="1"/>
        <v>296</v>
      </c>
      <c r="G68" s="24">
        <v>146</v>
      </c>
      <c r="H68" s="25">
        <v>150</v>
      </c>
      <c r="I68" s="23">
        <f t="shared" si="2"/>
        <v>296</v>
      </c>
      <c r="J68" s="24">
        <v>146</v>
      </c>
      <c r="K68" s="25">
        <v>150</v>
      </c>
    </row>
    <row r="69" spans="2:11" ht="12.75" customHeight="1">
      <c r="B69" s="18">
        <v>61</v>
      </c>
      <c r="C69" s="23">
        <f t="shared" si="0"/>
        <v>11</v>
      </c>
      <c r="D69" s="24">
        <v>8</v>
      </c>
      <c r="E69" s="25">
        <v>3</v>
      </c>
      <c r="F69" s="23">
        <f t="shared" si="1"/>
        <v>319</v>
      </c>
      <c r="G69" s="24">
        <v>151</v>
      </c>
      <c r="H69" s="25">
        <v>168</v>
      </c>
      <c r="I69" s="23">
        <f t="shared" si="2"/>
        <v>319</v>
      </c>
      <c r="J69" s="24">
        <v>151</v>
      </c>
      <c r="K69" s="25">
        <v>168</v>
      </c>
    </row>
    <row r="70" spans="2:11" ht="12.75" customHeight="1">
      <c r="B70" s="18">
        <v>62</v>
      </c>
      <c r="C70" s="23">
        <f t="shared" si="0"/>
        <v>12</v>
      </c>
      <c r="D70" s="24">
        <v>8</v>
      </c>
      <c r="E70" s="25">
        <v>4</v>
      </c>
      <c r="F70" s="23">
        <f t="shared" si="1"/>
        <v>311</v>
      </c>
      <c r="G70" s="24">
        <v>172</v>
      </c>
      <c r="H70" s="25">
        <v>139</v>
      </c>
      <c r="I70" s="23">
        <f t="shared" si="2"/>
        <v>311</v>
      </c>
      <c r="J70" s="24">
        <v>172</v>
      </c>
      <c r="K70" s="25">
        <v>139</v>
      </c>
    </row>
    <row r="71" spans="2:11" ht="12.75" customHeight="1">
      <c r="B71" s="18">
        <v>63</v>
      </c>
      <c r="C71" s="23">
        <f t="shared" si="0"/>
        <v>12</v>
      </c>
      <c r="D71" s="24">
        <v>7</v>
      </c>
      <c r="E71" s="25">
        <v>5</v>
      </c>
      <c r="F71" s="23">
        <f t="shared" si="1"/>
        <v>368</v>
      </c>
      <c r="G71" s="24">
        <v>171</v>
      </c>
      <c r="H71" s="25">
        <v>197</v>
      </c>
      <c r="I71" s="23">
        <f t="shared" si="2"/>
        <v>368</v>
      </c>
      <c r="J71" s="24">
        <v>171</v>
      </c>
      <c r="K71" s="25">
        <v>197</v>
      </c>
    </row>
    <row r="72" spans="2:11" ht="12.75" customHeight="1">
      <c r="B72" s="18">
        <v>64</v>
      </c>
      <c r="C72" s="23">
        <f>D72+E72</f>
        <v>18</v>
      </c>
      <c r="D72" s="24">
        <v>12</v>
      </c>
      <c r="E72" s="25">
        <v>6</v>
      </c>
      <c r="F72" s="23">
        <f>G72+H72</f>
        <v>401</v>
      </c>
      <c r="G72" s="24">
        <v>208</v>
      </c>
      <c r="H72" s="25">
        <v>193</v>
      </c>
      <c r="I72" s="23">
        <f>J72+K72</f>
        <v>401</v>
      </c>
      <c r="J72" s="24">
        <v>208</v>
      </c>
      <c r="K72" s="25">
        <v>193</v>
      </c>
    </row>
    <row r="73" spans="2:11" ht="12.75" customHeight="1">
      <c r="B73" s="63" t="s">
        <v>7</v>
      </c>
      <c r="C73" s="33"/>
      <c r="D73" s="33"/>
      <c r="E73" s="33"/>
      <c r="F73" s="33"/>
      <c r="G73" s="33"/>
      <c r="H73" s="33"/>
      <c r="I73" s="33"/>
      <c r="J73" s="33"/>
      <c r="K73" s="33"/>
    </row>
    <row r="74" spans="2:11" ht="12.75" customHeight="1">
      <c r="B74" s="64" t="s">
        <v>8</v>
      </c>
      <c r="C74" s="20"/>
      <c r="D74" s="20"/>
      <c r="E74" s="20"/>
      <c r="F74" s="20"/>
      <c r="G74" s="20"/>
      <c r="H74" s="20"/>
      <c r="I74" s="20"/>
      <c r="J74" s="20"/>
      <c r="K74" s="20"/>
    </row>
    <row r="75" spans="2:11" ht="38.25" customHeight="1">
      <c r="B75" s="65"/>
      <c r="C75" s="20"/>
      <c r="D75" s="20"/>
      <c r="E75" s="20"/>
      <c r="F75" s="20"/>
      <c r="G75" s="20"/>
      <c r="H75" s="20"/>
      <c r="I75" s="20"/>
      <c r="J75" s="20"/>
      <c r="K75" s="20"/>
    </row>
    <row r="76" spans="2:11" ht="24.75" customHeight="1">
      <c r="B76" s="4"/>
    </row>
    <row r="77" spans="2:11" ht="5.25" customHeight="1">
      <c r="B77" s="4"/>
    </row>
    <row r="78" spans="2:11" ht="12.75" customHeight="1">
      <c r="B78" s="5"/>
      <c r="C78" s="6" t="s">
        <v>83</v>
      </c>
      <c r="D78" s="7"/>
      <c r="E78" s="8"/>
      <c r="F78" s="6" t="s">
        <v>85</v>
      </c>
      <c r="G78" s="7"/>
      <c r="H78" s="8"/>
      <c r="I78" s="6" t="s">
        <v>87</v>
      </c>
      <c r="J78" s="7"/>
      <c r="K78" s="8"/>
    </row>
    <row r="79" spans="2:11" ht="12.75" customHeight="1">
      <c r="B79" s="10"/>
      <c r="C79" s="11" t="s">
        <v>3</v>
      </c>
      <c r="D79" s="11" t="s">
        <v>4</v>
      </c>
      <c r="E79" s="11" t="s">
        <v>5</v>
      </c>
      <c r="F79" s="11" t="s">
        <v>3</v>
      </c>
      <c r="G79" s="11" t="s">
        <v>4</v>
      </c>
      <c r="H79" s="11" t="s">
        <v>5</v>
      </c>
      <c r="I79" s="11" t="s">
        <v>3</v>
      </c>
      <c r="J79" s="11" t="s">
        <v>4</v>
      </c>
      <c r="K79" s="11" t="s">
        <v>5</v>
      </c>
    </row>
    <row r="80" spans="2:11" ht="12.75" customHeight="1">
      <c r="B80" s="18">
        <v>65</v>
      </c>
      <c r="C80" s="23">
        <f t="shared" ref="C80:C116" si="3">D80+E80</f>
        <v>17</v>
      </c>
      <c r="D80" s="24">
        <v>9</v>
      </c>
      <c r="E80" s="25">
        <v>8</v>
      </c>
      <c r="F80" s="23">
        <f t="shared" ref="F80:F116" si="4">G80+H80</f>
        <v>378</v>
      </c>
      <c r="G80" s="24">
        <v>191</v>
      </c>
      <c r="H80" s="25">
        <v>187</v>
      </c>
      <c r="I80" s="23">
        <f t="shared" ref="I80:I116" si="5">J80+K80</f>
        <v>378</v>
      </c>
      <c r="J80" s="24">
        <v>191</v>
      </c>
      <c r="K80" s="25">
        <v>187</v>
      </c>
    </row>
    <row r="81" spans="2:11" ht="12.75" customHeight="1">
      <c r="B81" s="18">
        <v>66</v>
      </c>
      <c r="C81" s="23">
        <f t="shared" si="3"/>
        <v>18</v>
      </c>
      <c r="D81" s="24">
        <v>12</v>
      </c>
      <c r="E81" s="25">
        <v>6</v>
      </c>
      <c r="F81" s="23">
        <f t="shared" si="4"/>
        <v>398</v>
      </c>
      <c r="G81" s="24">
        <v>200</v>
      </c>
      <c r="H81" s="25">
        <v>198</v>
      </c>
      <c r="I81" s="23">
        <f t="shared" si="5"/>
        <v>398</v>
      </c>
      <c r="J81" s="24">
        <v>200</v>
      </c>
      <c r="K81" s="25">
        <v>198</v>
      </c>
    </row>
    <row r="82" spans="2:11" ht="12.75" customHeight="1">
      <c r="B82" s="18">
        <v>67</v>
      </c>
      <c r="C82" s="23">
        <f t="shared" si="3"/>
        <v>11</v>
      </c>
      <c r="D82" s="24">
        <v>8</v>
      </c>
      <c r="E82" s="25">
        <v>3</v>
      </c>
      <c r="F82" s="23">
        <f t="shared" si="4"/>
        <v>396</v>
      </c>
      <c r="G82" s="24">
        <v>206</v>
      </c>
      <c r="H82" s="25">
        <v>190</v>
      </c>
      <c r="I82" s="23">
        <f t="shared" si="5"/>
        <v>396</v>
      </c>
      <c r="J82" s="24">
        <v>206</v>
      </c>
      <c r="K82" s="25">
        <v>190</v>
      </c>
    </row>
    <row r="83" spans="2:11" ht="12.75" customHeight="1">
      <c r="B83" s="18">
        <v>68</v>
      </c>
      <c r="C83" s="23">
        <f t="shared" si="3"/>
        <v>4</v>
      </c>
      <c r="D83" s="24">
        <v>3</v>
      </c>
      <c r="E83" s="25">
        <v>1</v>
      </c>
      <c r="F83" s="23">
        <f t="shared" si="4"/>
        <v>394</v>
      </c>
      <c r="G83" s="24">
        <v>200</v>
      </c>
      <c r="H83" s="25">
        <v>194</v>
      </c>
      <c r="I83" s="23">
        <f t="shared" si="5"/>
        <v>394</v>
      </c>
      <c r="J83" s="24">
        <v>200</v>
      </c>
      <c r="K83" s="25">
        <v>194</v>
      </c>
    </row>
    <row r="84" spans="2:11" ht="12.75" customHeight="1">
      <c r="B84" s="62">
        <v>69</v>
      </c>
      <c r="C84" s="27">
        <f t="shared" si="3"/>
        <v>13</v>
      </c>
      <c r="D84" s="28">
        <v>10</v>
      </c>
      <c r="E84" s="29">
        <v>3</v>
      </c>
      <c r="F84" s="27">
        <f t="shared" si="4"/>
        <v>418</v>
      </c>
      <c r="G84" s="28">
        <v>212</v>
      </c>
      <c r="H84" s="29">
        <v>206</v>
      </c>
      <c r="I84" s="27">
        <f t="shared" si="5"/>
        <v>418</v>
      </c>
      <c r="J84" s="28">
        <v>212</v>
      </c>
      <c r="K84" s="29">
        <v>206</v>
      </c>
    </row>
    <row r="85" spans="2:11" ht="12.75" customHeight="1">
      <c r="B85" s="18">
        <v>70</v>
      </c>
      <c r="C85" s="23">
        <f t="shared" si="3"/>
        <v>10</v>
      </c>
      <c r="D85" s="24">
        <v>10</v>
      </c>
      <c r="E85" s="25">
        <v>0</v>
      </c>
      <c r="F85" s="23">
        <f t="shared" si="4"/>
        <v>418</v>
      </c>
      <c r="G85" s="24">
        <v>212</v>
      </c>
      <c r="H85" s="25">
        <v>206</v>
      </c>
      <c r="I85" s="23">
        <f t="shared" si="5"/>
        <v>418</v>
      </c>
      <c r="J85" s="24">
        <v>212</v>
      </c>
      <c r="K85" s="25">
        <v>206</v>
      </c>
    </row>
    <row r="86" spans="2:11" ht="12.75" customHeight="1">
      <c r="B86" s="18">
        <v>71</v>
      </c>
      <c r="C86" s="23">
        <f t="shared" si="3"/>
        <v>10</v>
      </c>
      <c r="D86" s="24">
        <v>4</v>
      </c>
      <c r="E86" s="25">
        <v>6</v>
      </c>
      <c r="F86" s="23">
        <f t="shared" si="4"/>
        <v>355</v>
      </c>
      <c r="G86" s="24">
        <v>186</v>
      </c>
      <c r="H86" s="25">
        <v>169</v>
      </c>
      <c r="I86" s="23">
        <f t="shared" si="5"/>
        <v>355</v>
      </c>
      <c r="J86" s="24">
        <v>186</v>
      </c>
      <c r="K86" s="25">
        <v>169</v>
      </c>
    </row>
    <row r="87" spans="2:11" ht="12.75" customHeight="1">
      <c r="B87" s="18">
        <v>72</v>
      </c>
      <c r="C87" s="23">
        <f t="shared" si="3"/>
        <v>3</v>
      </c>
      <c r="D87" s="24">
        <v>2</v>
      </c>
      <c r="E87" s="25">
        <v>1</v>
      </c>
      <c r="F87" s="23">
        <f t="shared" si="4"/>
        <v>216</v>
      </c>
      <c r="G87" s="24">
        <v>104</v>
      </c>
      <c r="H87" s="25">
        <v>112</v>
      </c>
      <c r="I87" s="23">
        <f t="shared" si="5"/>
        <v>216</v>
      </c>
      <c r="J87" s="24">
        <v>104</v>
      </c>
      <c r="K87" s="25">
        <v>112</v>
      </c>
    </row>
    <row r="88" spans="2:11" ht="12.75" customHeight="1">
      <c r="B88" s="18">
        <v>73</v>
      </c>
      <c r="C88" s="23">
        <f t="shared" si="3"/>
        <v>4</v>
      </c>
      <c r="D88" s="24">
        <v>1</v>
      </c>
      <c r="E88" s="25">
        <v>3</v>
      </c>
      <c r="F88" s="23">
        <f t="shared" si="4"/>
        <v>221</v>
      </c>
      <c r="G88" s="24">
        <v>99</v>
      </c>
      <c r="H88" s="25">
        <v>122</v>
      </c>
      <c r="I88" s="23">
        <f t="shared" si="5"/>
        <v>221</v>
      </c>
      <c r="J88" s="24">
        <v>99</v>
      </c>
      <c r="K88" s="25">
        <v>122</v>
      </c>
    </row>
    <row r="89" spans="2:11" ht="12.75" customHeight="1">
      <c r="B89" s="18">
        <v>74</v>
      </c>
      <c r="C89" s="23">
        <f t="shared" si="3"/>
        <v>8</v>
      </c>
      <c r="D89" s="24">
        <v>4</v>
      </c>
      <c r="E89" s="25">
        <v>4</v>
      </c>
      <c r="F89" s="23">
        <f t="shared" si="4"/>
        <v>243</v>
      </c>
      <c r="G89" s="24">
        <v>111</v>
      </c>
      <c r="H89" s="25">
        <v>132</v>
      </c>
      <c r="I89" s="23">
        <f t="shared" si="5"/>
        <v>243</v>
      </c>
      <c r="J89" s="24">
        <v>111</v>
      </c>
      <c r="K89" s="25">
        <v>132</v>
      </c>
    </row>
    <row r="90" spans="2:11" ht="12.75" customHeight="1">
      <c r="B90" s="18">
        <v>75</v>
      </c>
      <c r="C90" s="23">
        <f t="shared" si="3"/>
        <v>6</v>
      </c>
      <c r="D90" s="24">
        <v>4</v>
      </c>
      <c r="E90" s="25">
        <v>2</v>
      </c>
      <c r="F90" s="23">
        <f t="shared" si="4"/>
        <v>280</v>
      </c>
      <c r="G90" s="24">
        <v>122</v>
      </c>
      <c r="H90" s="25">
        <v>158</v>
      </c>
      <c r="I90" s="23">
        <f t="shared" si="5"/>
        <v>280</v>
      </c>
      <c r="J90" s="24">
        <v>122</v>
      </c>
      <c r="K90" s="25">
        <v>158</v>
      </c>
    </row>
    <row r="91" spans="2:11" ht="12.75" customHeight="1">
      <c r="B91" s="18">
        <v>76</v>
      </c>
      <c r="C91" s="23">
        <f t="shared" si="3"/>
        <v>8</v>
      </c>
      <c r="D91" s="24">
        <v>4</v>
      </c>
      <c r="E91" s="25">
        <v>4</v>
      </c>
      <c r="F91" s="23">
        <f t="shared" si="4"/>
        <v>286</v>
      </c>
      <c r="G91" s="24">
        <v>119</v>
      </c>
      <c r="H91" s="25">
        <v>167</v>
      </c>
      <c r="I91" s="23">
        <f t="shared" si="5"/>
        <v>286</v>
      </c>
      <c r="J91" s="24">
        <v>119</v>
      </c>
      <c r="K91" s="25">
        <v>167</v>
      </c>
    </row>
    <row r="92" spans="2:11" ht="12.75" customHeight="1">
      <c r="B92" s="18">
        <v>77</v>
      </c>
      <c r="C92" s="23">
        <f t="shared" si="3"/>
        <v>6</v>
      </c>
      <c r="D92" s="24">
        <v>2</v>
      </c>
      <c r="E92" s="25">
        <v>4</v>
      </c>
      <c r="F92" s="23">
        <f t="shared" si="4"/>
        <v>322</v>
      </c>
      <c r="G92" s="24">
        <v>141</v>
      </c>
      <c r="H92" s="25">
        <v>181</v>
      </c>
      <c r="I92" s="23">
        <f t="shared" si="5"/>
        <v>322</v>
      </c>
      <c r="J92" s="24">
        <v>141</v>
      </c>
      <c r="K92" s="25">
        <v>181</v>
      </c>
    </row>
    <row r="93" spans="2:11" ht="12.75" customHeight="1">
      <c r="B93" s="18">
        <v>78</v>
      </c>
      <c r="C93" s="23">
        <f t="shared" si="3"/>
        <v>11</v>
      </c>
      <c r="D93" s="24">
        <v>8</v>
      </c>
      <c r="E93" s="25">
        <v>3</v>
      </c>
      <c r="F93" s="23">
        <f t="shared" si="4"/>
        <v>273</v>
      </c>
      <c r="G93" s="24">
        <v>104</v>
      </c>
      <c r="H93" s="25">
        <v>169</v>
      </c>
      <c r="I93" s="23">
        <f t="shared" si="5"/>
        <v>273</v>
      </c>
      <c r="J93" s="24">
        <v>104</v>
      </c>
      <c r="K93" s="25">
        <v>169</v>
      </c>
    </row>
    <row r="94" spans="2:11" ht="12.75" customHeight="1">
      <c r="B94" s="62">
        <v>79</v>
      </c>
      <c r="C94" s="27">
        <f t="shared" si="3"/>
        <v>6</v>
      </c>
      <c r="D94" s="28">
        <v>-1</v>
      </c>
      <c r="E94" s="29">
        <v>7</v>
      </c>
      <c r="F94" s="27">
        <f t="shared" si="4"/>
        <v>254</v>
      </c>
      <c r="G94" s="28">
        <v>103</v>
      </c>
      <c r="H94" s="29">
        <v>151</v>
      </c>
      <c r="I94" s="27">
        <f t="shared" si="5"/>
        <v>254</v>
      </c>
      <c r="J94" s="28">
        <v>103</v>
      </c>
      <c r="K94" s="29">
        <v>151</v>
      </c>
    </row>
    <row r="95" spans="2:11" ht="12.75" customHeight="1">
      <c r="B95" s="18">
        <v>80</v>
      </c>
      <c r="C95" s="23">
        <f t="shared" si="3"/>
        <v>5</v>
      </c>
      <c r="D95" s="24">
        <v>1</v>
      </c>
      <c r="E95" s="25">
        <v>4</v>
      </c>
      <c r="F95" s="23">
        <f t="shared" si="4"/>
        <v>278</v>
      </c>
      <c r="G95" s="24">
        <v>103</v>
      </c>
      <c r="H95" s="25">
        <v>175</v>
      </c>
      <c r="I95" s="23">
        <f t="shared" si="5"/>
        <v>278</v>
      </c>
      <c r="J95" s="24">
        <v>103</v>
      </c>
      <c r="K95" s="25">
        <v>175</v>
      </c>
    </row>
    <row r="96" spans="2:11" ht="12.75" customHeight="1">
      <c r="B96" s="18">
        <v>81</v>
      </c>
      <c r="C96" s="23">
        <f t="shared" si="3"/>
        <v>12</v>
      </c>
      <c r="D96" s="24">
        <v>5</v>
      </c>
      <c r="E96" s="25">
        <v>7</v>
      </c>
      <c r="F96" s="23">
        <f t="shared" si="4"/>
        <v>313</v>
      </c>
      <c r="G96" s="24">
        <v>117</v>
      </c>
      <c r="H96" s="25">
        <v>196</v>
      </c>
      <c r="I96" s="23">
        <f t="shared" si="5"/>
        <v>313</v>
      </c>
      <c r="J96" s="24">
        <v>117</v>
      </c>
      <c r="K96" s="25">
        <v>196</v>
      </c>
    </row>
    <row r="97" spans="2:11" ht="12.75" customHeight="1">
      <c r="B97" s="18">
        <v>82</v>
      </c>
      <c r="C97" s="23">
        <f t="shared" si="3"/>
        <v>6</v>
      </c>
      <c r="D97" s="24">
        <v>1</v>
      </c>
      <c r="E97" s="25">
        <v>5</v>
      </c>
      <c r="F97" s="23">
        <f t="shared" si="4"/>
        <v>285</v>
      </c>
      <c r="G97" s="24">
        <v>114</v>
      </c>
      <c r="H97" s="25">
        <v>171</v>
      </c>
      <c r="I97" s="23">
        <f t="shared" si="5"/>
        <v>285</v>
      </c>
      <c r="J97" s="24">
        <v>114</v>
      </c>
      <c r="K97" s="25">
        <v>171</v>
      </c>
    </row>
    <row r="98" spans="2:11" ht="12.75" customHeight="1">
      <c r="B98" s="18">
        <v>83</v>
      </c>
      <c r="C98" s="23">
        <f t="shared" si="3"/>
        <v>7</v>
      </c>
      <c r="D98" s="24">
        <v>3</v>
      </c>
      <c r="E98" s="25">
        <v>4</v>
      </c>
      <c r="F98" s="23">
        <f t="shared" si="4"/>
        <v>311</v>
      </c>
      <c r="G98" s="24">
        <v>114</v>
      </c>
      <c r="H98" s="25">
        <v>197</v>
      </c>
      <c r="I98" s="23">
        <f t="shared" si="5"/>
        <v>311</v>
      </c>
      <c r="J98" s="24">
        <v>114</v>
      </c>
      <c r="K98" s="25">
        <v>197</v>
      </c>
    </row>
    <row r="99" spans="2:11" ht="12.75" customHeight="1">
      <c r="B99" s="18">
        <v>84</v>
      </c>
      <c r="C99" s="23">
        <f t="shared" si="3"/>
        <v>8</v>
      </c>
      <c r="D99" s="24">
        <v>2</v>
      </c>
      <c r="E99" s="25">
        <v>6</v>
      </c>
      <c r="F99" s="23">
        <f t="shared" si="4"/>
        <v>326</v>
      </c>
      <c r="G99" s="24">
        <v>140</v>
      </c>
      <c r="H99" s="25">
        <v>186</v>
      </c>
      <c r="I99" s="23">
        <f t="shared" si="5"/>
        <v>326</v>
      </c>
      <c r="J99" s="24">
        <v>140</v>
      </c>
      <c r="K99" s="25">
        <v>186</v>
      </c>
    </row>
    <row r="100" spans="2:11" ht="12.75" customHeight="1">
      <c r="B100" s="18">
        <v>85</v>
      </c>
      <c r="C100" s="23">
        <f t="shared" si="3"/>
        <v>8</v>
      </c>
      <c r="D100" s="24">
        <v>6</v>
      </c>
      <c r="E100" s="25">
        <v>2</v>
      </c>
      <c r="F100" s="23">
        <f t="shared" si="4"/>
        <v>271</v>
      </c>
      <c r="G100" s="24">
        <v>103</v>
      </c>
      <c r="H100" s="25">
        <v>168</v>
      </c>
      <c r="I100" s="23">
        <f t="shared" si="5"/>
        <v>271</v>
      </c>
      <c r="J100" s="24">
        <v>103</v>
      </c>
      <c r="K100" s="25">
        <v>168</v>
      </c>
    </row>
    <row r="101" spans="2:11" ht="12.75" customHeight="1">
      <c r="B101" s="18">
        <v>86</v>
      </c>
      <c r="C101" s="23">
        <f t="shared" si="3"/>
        <v>9</v>
      </c>
      <c r="D101" s="24">
        <v>4</v>
      </c>
      <c r="E101" s="25">
        <v>5</v>
      </c>
      <c r="F101" s="23">
        <f t="shared" si="4"/>
        <v>289</v>
      </c>
      <c r="G101" s="24">
        <v>104</v>
      </c>
      <c r="H101" s="25">
        <v>185</v>
      </c>
      <c r="I101" s="23">
        <f t="shared" si="5"/>
        <v>289</v>
      </c>
      <c r="J101" s="24">
        <v>104</v>
      </c>
      <c r="K101" s="25">
        <v>185</v>
      </c>
    </row>
    <row r="102" spans="2:11" ht="12.75" customHeight="1">
      <c r="B102" s="18">
        <v>87</v>
      </c>
      <c r="C102" s="23">
        <f t="shared" si="3"/>
        <v>1</v>
      </c>
      <c r="D102" s="24">
        <v>1</v>
      </c>
      <c r="E102" s="25">
        <v>0</v>
      </c>
      <c r="F102" s="23">
        <f t="shared" si="4"/>
        <v>231</v>
      </c>
      <c r="G102" s="24">
        <v>71</v>
      </c>
      <c r="H102" s="25">
        <v>160</v>
      </c>
      <c r="I102" s="23">
        <f t="shared" si="5"/>
        <v>231</v>
      </c>
      <c r="J102" s="24">
        <v>71</v>
      </c>
      <c r="K102" s="25">
        <v>160</v>
      </c>
    </row>
    <row r="103" spans="2:11" ht="12.75" customHeight="1">
      <c r="B103" s="18">
        <v>88</v>
      </c>
      <c r="C103" s="23">
        <f t="shared" si="3"/>
        <v>4</v>
      </c>
      <c r="D103" s="24">
        <v>1</v>
      </c>
      <c r="E103" s="25">
        <v>3</v>
      </c>
      <c r="F103" s="23">
        <f t="shared" si="4"/>
        <v>251</v>
      </c>
      <c r="G103" s="24">
        <v>86</v>
      </c>
      <c r="H103" s="25">
        <v>165</v>
      </c>
      <c r="I103" s="23">
        <f t="shared" si="5"/>
        <v>251</v>
      </c>
      <c r="J103" s="24">
        <v>86</v>
      </c>
      <c r="K103" s="25">
        <v>165</v>
      </c>
    </row>
    <row r="104" spans="2:11" ht="12.75" customHeight="1">
      <c r="B104" s="62">
        <v>89</v>
      </c>
      <c r="C104" s="27">
        <f t="shared" si="3"/>
        <v>7</v>
      </c>
      <c r="D104" s="28">
        <v>1</v>
      </c>
      <c r="E104" s="29">
        <v>6</v>
      </c>
      <c r="F104" s="27">
        <f t="shared" si="4"/>
        <v>192</v>
      </c>
      <c r="G104" s="28">
        <v>43</v>
      </c>
      <c r="H104" s="29">
        <v>149</v>
      </c>
      <c r="I104" s="27">
        <f t="shared" si="5"/>
        <v>192</v>
      </c>
      <c r="J104" s="28">
        <v>43</v>
      </c>
      <c r="K104" s="29">
        <v>149</v>
      </c>
    </row>
    <row r="105" spans="2:11" ht="12.75" customHeight="1">
      <c r="B105" s="18">
        <v>90</v>
      </c>
      <c r="C105" s="23">
        <f t="shared" si="3"/>
        <v>3</v>
      </c>
      <c r="D105" s="24">
        <v>1</v>
      </c>
      <c r="E105" s="25">
        <v>2</v>
      </c>
      <c r="F105" s="23">
        <f t="shared" si="4"/>
        <v>163</v>
      </c>
      <c r="G105" s="24">
        <v>38</v>
      </c>
      <c r="H105" s="25">
        <v>125</v>
      </c>
      <c r="I105" s="23">
        <f t="shared" si="5"/>
        <v>163</v>
      </c>
      <c r="J105" s="24">
        <v>38</v>
      </c>
      <c r="K105" s="25">
        <v>125</v>
      </c>
    </row>
    <row r="106" spans="2:11" ht="12.75" customHeight="1">
      <c r="B106" s="18">
        <v>91</v>
      </c>
      <c r="C106" s="23">
        <f t="shared" si="3"/>
        <v>6</v>
      </c>
      <c r="D106" s="24">
        <v>2</v>
      </c>
      <c r="E106" s="25">
        <v>4</v>
      </c>
      <c r="F106" s="23">
        <f t="shared" si="4"/>
        <v>182</v>
      </c>
      <c r="G106" s="24">
        <v>47</v>
      </c>
      <c r="H106" s="25">
        <v>135</v>
      </c>
      <c r="I106" s="23">
        <f t="shared" si="5"/>
        <v>182</v>
      </c>
      <c r="J106" s="24">
        <v>47</v>
      </c>
      <c r="K106" s="25">
        <v>135</v>
      </c>
    </row>
    <row r="107" spans="2:11" ht="12.75" customHeight="1">
      <c r="B107" s="18">
        <v>92</v>
      </c>
      <c r="C107" s="23">
        <f t="shared" si="3"/>
        <v>4</v>
      </c>
      <c r="D107" s="24">
        <v>1</v>
      </c>
      <c r="E107" s="25">
        <v>3</v>
      </c>
      <c r="F107" s="23">
        <f t="shared" si="4"/>
        <v>148</v>
      </c>
      <c r="G107" s="24">
        <v>25</v>
      </c>
      <c r="H107" s="25">
        <v>123</v>
      </c>
      <c r="I107" s="23">
        <f t="shared" si="5"/>
        <v>148</v>
      </c>
      <c r="J107" s="24">
        <v>25</v>
      </c>
      <c r="K107" s="25">
        <v>123</v>
      </c>
    </row>
    <row r="108" spans="2:11" ht="12.75" customHeight="1">
      <c r="B108" s="18">
        <v>93</v>
      </c>
      <c r="C108" s="23">
        <f t="shared" si="3"/>
        <v>0</v>
      </c>
      <c r="D108" s="24">
        <v>0</v>
      </c>
      <c r="E108" s="25">
        <v>0</v>
      </c>
      <c r="F108" s="23">
        <f t="shared" si="4"/>
        <v>112</v>
      </c>
      <c r="G108" s="24">
        <v>19</v>
      </c>
      <c r="H108" s="25">
        <v>93</v>
      </c>
      <c r="I108" s="23">
        <f t="shared" si="5"/>
        <v>112</v>
      </c>
      <c r="J108" s="24">
        <v>19</v>
      </c>
      <c r="K108" s="25">
        <v>93</v>
      </c>
    </row>
    <row r="109" spans="2:11" ht="12.75" customHeight="1">
      <c r="B109" s="18">
        <v>94</v>
      </c>
      <c r="C109" s="23">
        <f t="shared" si="3"/>
        <v>1</v>
      </c>
      <c r="D109" s="24">
        <v>1</v>
      </c>
      <c r="E109" s="25">
        <v>0</v>
      </c>
      <c r="F109" s="23">
        <f t="shared" si="4"/>
        <v>81</v>
      </c>
      <c r="G109" s="24">
        <v>20</v>
      </c>
      <c r="H109" s="25">
        <v>61</v>
      </c>
      <c r="I109" s="23">
        <f t="shared" si="5"/>
        <v>81</v>
      </c>
      <c r="J109" s="24">
        <v>20</v>
      </c>
      <c r="K109" s="25">
        <v>61</v>
      </c>
    </row>
    <row r="110" spans="2:11" ht="12.75" customHeight="1">
      <c r="B110" s="18">
        <v>95</v>
      </c>
      <c r="C110" s="23">
        <f t="shared" si="3"/>
        <v>3</v>
      </c>
      <c r="D110" s="24">
        <v>0</v>
      </c>
      <c r="E110" s="25">
        <v>3</v>
      </c>
      <c r="F110" s="23">
        <f t="shared" si="4"/>
        <v>58</v>
      </c>
      <c r="G110" s="24">
        <v>8</v>
      </c>
      <c r="H110" s="25">
        <v>50</v>
      </c>
      <c r="I110" s="23">
        <f t="shared" si="5"/>
        <v>58</v>
      </c>
      <c r="J110" s="24">
        <v>8</v>
      </c>
      <c r="K110" s="25">
        <v>50</v>
      </c>
    </row>
    <row r="111" spans="2:11" ht="12.75" customHeight="1">
      <c r="B111" s="18">
        <v>96</v>
      </c>
      <c r="C111" s="23">
        <f t="shared" si="3"/>
        <v>1</v>
      </c>
      <c r="D111" s="24">
        <v>1</v>
      </c>
      <c r="E111" s="25">
        <v>0</v>
      </c>
      <c r="F111" s="23">
        <f t="shared" si="4"/>
        <v>33</v>
      </c>
      <c r="G111" s="24">
        <v>6</v>
      </c>
      <c r="H111" s="25">
        <v>27</v>
      </c>
      <c r="I111" s="23">
        <f t="shared" si="5"/>
        <v>33</v>
      </c>
      <c r="J111" s="24">
        <v>6</v>
      </c>
      <c r="K111" s="25">
        <v>27</v>
      </c>
    </row>
    <row r="112" spans="2:11" ht="12.75" customHeight="1">
      <c r="B112" s="18">
        <v>97</v>
      </c>
      <c r="C112" s="23">
        <f t="shared" si="3"/>
        <v>0</v>
      </c>
      <c r="D112" s="24">
        <v>0</v>
      </c>
      <c r="E112" s="25">
        <v>0</v>
      </c>
      <c r="F112" s="23">
        <f t="shared" si="4"/>
        <v>23</v>
      </c>
      <c r="G112" s="24">
        <v>5</v>
      </c>
      <c r="H112" s="25">
        <v>18</v>
      </c>
      <c r="I112" s="23">
        <f t="shared" si="5"/>
        <v>23</v>
      </c>
      <c r="J112" s="24">
        <v>5</v>
      </c>
      <c r="K112" s="25">
        <v>18</v>
      </c>
    </row>
    <row r="113" spans="2:11" ht="12.75" customHeight="1">
      <c r="B113" s="18">
        <v>98</v>
      </c>
      <c r="C113" s="23">
        <f t="shared" si="3"/>
        <v>0</v>
      </c>
      <c r="D113" s="24">
        <v>0</v>
      </c>
      <c r="E113" s="25">
        <v>0</v>
      </c>
      <c r="F113" s="23">
        <f t="shared" si="4"/>
        <v>16</v>
      </c>
      <c r="G113" s="24">
        <v>0</v>
      </c>
      <c r="H113" s="25">
        <v>16</v>
      </c>
      <c r="I113" s="23">
        <f t="shared" si="5"/>
        <v>16</v>
      </c>
      <c r="J113" s="24">
        <v>0</v>
      </c>
      <c r="K113" s="25">
        <v>16</v>
      </c>
    </row>
    <row r="114" spans="2:11" ht="12.75" customHeight="1">
      <c r="B114" s="62">
        <v>99</v>
      </c>
      <c r="C114" s="27">
        <f t="shared" si="3"/>
        <v>1</v>
      </c>
      <c r="D114" s="28">
        <v>0</v>
      </c>
      <c r="E114" s="29">
        <v>1</v>
      </c>
      <c r="F114" s="27">
        <f t="shared" si="4"/>
        <v>15</v>
      </c>
      <c r="G114" s="28">
        <v>2</v>
      </c>
      <c r="H114" s="29">
        <v>13</v>
      </c>
      <c r="I114" s="27">
        <f t="shared" si="5"/>
        <v>15</v>
      </c>
      <c r="J114" s="28">
        <v>2</v>
      </c>
      <c r="K114" s="29">
        <v>13</v>
      </c>
    </row>
    <row r="115" spans="2:11" ht="12.75" customHeight="1">
      <c r="B115" s="18" t="s">
        <v>9</v>
      </c>
      <c r="C115" s="23">
        <f t="shared" si="3"/>
        <v>-3</v>
      </c>
      <c r="D115" s="36">
        <v>0</v>
      </c>
      <c r="E115" s="37">
        <v>-3</v>
      </c>
      <c r="F115" s="23">
        <f t="shared" si="4"/>
        <v>26</v>
      </c>
      <c r="G115" s="24">
        <v>8</v>
      </c>
      <c r="H115" s="25">
        <v>18</v>
      </c>
      <c r="I115" s="23">
        <f t="shared" si="5"/>
        <v>26</v>
      </c>
      <c r="J115" s="24">
        <v>8</v>
      </c>
      <c r="K115" s="25">
        <v>18</v>
      </c>
    </row>
    <row r="116" spans="2:11" ht="12.75" customHeight="1">
      <c r="B116" s="18" t="s">
        <v>10</v>
      </c>
      <c r="C116" s="23">
        <f t="shared" si="3"/>
        <v>0</v>
      </c>
      <c r="D116" s="24">
        <v>0</v>
      </c>
      <c r="E116" s="25">
        <v>0</v>
      </c>
      <c r="F116" s="23">
        <f t="shared" si="4"/>
        <v>36</v>
      </c>
      <c r="G116" s="24">
        <v>18</v>
      </c>
      <c r="H116" s="25">
        <v>18</v>
      </c>
      <c r="I116" s="23">
        <f t="shared" si="5"/>
        <v>36</v>
      </c>
      <c r="J116" s="24">
        <v>18</v>
      </c>
      <c r="K116" s="25">
        <v>18</v>
      </c>
    </row>
    <row r="117" spans="2:11" ht="12.75" customHeight="1">
      <c r="B117" s="18"/>
      <c r="C117" s="23"/>
      <c r="D117" s="24"/>
      <c r="E117" s="25"/>
      <c r="F117" s="23"/>
      <c r="G117" s="24"/>
      <c r="H117" s="25"/>
      <c r="I117" s="23"/>
      <c r="J117" s="24"/>
      <c r="K117" s="25"/>
    </row>
    <row r="118" spans="2:11" ht="12.75" customHeight="1">
      <c r="B118" s="66" t="s">
        <v>11</v>
      </c>
      <c r="C118" s="47"/>
      <c r="D118" s="48"/>
      <c r="E118" s="49"/>
      <c r="F118" s="47"/>
      <c r="G118" s="48"/>
      <c r="H118" s="49"/>
      <c r="I118" s="47"/>
      <c r="J118" s="48"/>
      <c r="K118" s="49"/>
    </row>
    <row r="119" spans="2:11" ht="12.75" customHeight="1">
      <c r="B119" s="18" t="s">
        <v>12</v>
      </c>
      <c r="C119" s="23">
        <f t="shared" ref="C119:C139" si="6">D119+E119</f>
        <v>45</v>
      </c>
      <c r="D119" s="24">
        <f>SUM(D8:D12)</f>
        <v>19</v>
      </c>
      <c r="E119" s="25">
        <f>SUM(E8:E12)</f>
        <v>26</v>
      </c>
      <c r="F119" s="23">
        <f t="shared" ref="F119:F139" si="7">G119+H119</f>
        <v>656</v>
      </c>
      <c r="G119" s="24">
        <f>SUM(G8:G12)</f>
        <v>330</v>
      </c>
      <c r="H119" s="25">
        <f>SUM(H8:H12)</f>
        <v>326</v>
      </c>
      <c r="I119" s="23">
        <f t="shared" ref="I119:I139" si="8">J119+K119</f>
        <v>656</v>
      </c>
      <c r="J119" s="24">
        <f>SUM(J8:J12)</f>
        <v>330</v>
      </c>
      <c r="K119" s="25">
        <f>SUM(K8:K12)</f>
        <v>326</v>
      </c>
    </row>
    <row r="120" spans="2:11" ht="12.75" customHeight="1">
      <c r="B120" s="18" t="s">
        <v>13</v>
      </c>
      <c r="C120" s="23">
        <f t="shared" si="6"/>
        <v>51</v>
      </c>
      <c r="D120" s="24">
        <f>SUM(D13:D17)</f>
        <v>30</v>
      </c>
      <c r="E120" s="25">
        <f>SUM(E13:E17)</f>
        <v>21</v>
      </c>
      <c r="F120" s="23">
        <f t="shared" si="7"/>
        <v>847</v>
      </c>
      <c r="G120" s="24">
        <f>SUM(G13:G17)</f>
        <v>420</v>
      </c>
      <c r="H120" s="25">
        <f>SUM(H13:H17)</f>
        <v>427</v>
      </c>
      <c r="I120" s="23">
        <f t="shared" si="8"/>
        <v>847</v>
      </c>
      <c r="J120" s="24">
        <f>SUM(J13:J17)</f>
        <v>420</v>
      </c>
      <c r="K120" s="25">
        <f>SUM(K13:K17)</f>
        <v>427</v>
      </c>
    </row>
    <row r="121" spans="2:11" ht="12.75" customHeight="1">
      <c r="B121" s="18" t="s">
        <v>14</v>
      </c>
      <c r="C121" s="23">
        <f t="shared" si="6"/>
        <v>52</v>
      </c>
      <c r="D121" s="24">
        <f>SUM(D18:D22)</f>
        <v>30</v>
      </c>
      <c r="E121" s="25">
        <f>SUM(E18:E22)</f>
        <v>22</v>
      </c>
      <c r="F121" s="23">
        <f t="shared" si="7"/>
        <v>893</v>
      </c>
      <c r="G121" s="24">
        <f>SUM(G18:G22)</f>
        <v>472</v>
      </c>
      <c r="H121" s="25">
        <f>SUM(H18:H22)</f>
        <v>421</v>
      </c>
      <c r="I121" s="23">
        <f t="shared" si="8"/>
        <v>893</v>
      </c>
      <c r="J121" s="24">
        <f>SUM(J18:J22)</f>
        <v>472</v>
      </c>
      <c r="K121" s="25">
        <f>SUM(K18:K22)</f>
        <v>421</v>
      </c>
    </row>
    <row r="122" spans="2:11" ht="12.75" customHeight="1">
      <c r="B122" s="18" t="s">
        <v>15</v>
      </c>
      <c r="C122" s="23">
        <f t="shared" si="6"/>
        <v>10</v>
      </c>
      <c r="D122" s="24">
        <f>SUM(D23:D27)</f>
        <v>8</v>
      </c>
      <c r="E122" s="25">
        <f>SUM(E23:E27)</f>
        <v>2</v>
      </c>
      <c r="F122" s="23">
        <f t="shared" si="7"/>
        <v>768</v>
      </c>
      <c r="G122" s="24">
        <f>SUM(G23:G27)</f>
        <v>401</v>
      </c>
      <c r="H122" s="25">
        <f>SUM(H23:H27)</f>
        <v>367</v>
      </c>
      <c r="I122" s="23">
        <f t="shared" si="8"/>
        <v>768</v>
      </c>
      <c r="J122" s="24">
        <f>SUM(J23:J27)</f>
        <v>401</v>
      </c>
      <c r="K122" s="25">
        <f>SUM(K23:K27)</f>
        <v>367</v>
      </c>
    </row>
    <row r="123" spans="2:11" ht="12.75" customHeight="1">
      <c r="B123" s="18" t="s">
        <v>16</v>
      </c>
      <c r="C123" s="23">
        <f t="shared" si="6"/>
        <v>23</v>
      </c>
      <c r="D123" s="24">
        <f>SUM(D28:D32)</f>
        <v>11</v>
      </c>
      <c r="E123" s="25">
        <f>SUM(E28:E32)</f>
        <v>12</v>
      </c>
      <c r="F123" s="23">
        <f t="shared" si="7"/>
        <v>532</v>
      </c>
      <c r="G123" s="24">
        <f>SUM(G28:G32)</f>
        <v>264</v>
      </c>
      <c r="H123" s="25">
        <f>SUM(H28:H32)</f>
        <v>268</v>
      </c>
      <c r="I123" s="23">
        <f t="shared" si="8"/>
        <v>532</v>
      </c>
      <c r="J123" s="24">
        <f>SUM(J28:J32)</f>
        <v>264</v>
      </c>
      <c r="K123" s="25">
        <f>SUM(K28:K32)</f>
        <v>268</v>
      </c>
    </row>
    <row r="124" spans="2:11" ht="12.75" customHeight="1">
      <c r="B124" s="18" t="s">
        <v>17</v>
      </c>
      <c r="C124" s="23">
        <f t="shared" si="6"/>
        <v>32</v>
      </c>
      <c r="D124" s="24">
        <f>SUM(D33:D37)</f>
        <v>17</v>
      </c>
      <c r="E124" s="25">
        <f>SUM(E33:E37)</f>
        <v>15</v>
      </c>
      <c r="F124" s="23">
        <f t="shared" si="7"/>
        <v>652</v>
      </c>
      <c r="G124" s="24">
        <f>SUM(G33:G37)</f>
        <v>332</v>
      </c>
      <c r="H124" s="25">
        <f>SUM(H33:H37)</f>
        <v>320</v>
      </c>
      <c r="I124" s="23">
        <f t="shared" si="8"/>
        <v>652</v>
      </c>
      <c r="J124" s="24">
        <f>SUM(J33:J37)</f>
        <v>332</v>
      </c>
      <c r="K124" s="25">
        <f>SUM(K33:K37)</f>
        <v>320</v>
      </c>
    </row>
    <row r="125" spans="2:11" ht="12.75" customHeight="1">
      <c r="B125" s="18" t="s">
        <v>18</v>
      </c>
      <c r="C125" s="23">
        <f t="shared" si="6"/>
        <v>36</v>
      </c>
      <c r="D125" s="24">
        <f>SUM(D38:D42)</f>
        <v>21</v>
      </c>
      <c r="E125" s="25">
        <f>SUM(E38:E42)</f>
        <v>15</v>
      </c>
      <c r="F125" s="23">
        <f t="shared" si="7"/>
        <v>856</v>
      </c>
      <c r="G125" s="24">
        <f>SUM(G38:G42)</f>
        <v>411</v>
      </c>
      <c r="H125" s="25">
        <f>SUM(H38:H42)</f>
        <v>445</v>
      </c>
      <c r="I125" s="23">
        <f t="shared" si="8"/>
        <v>856</v>
      </c>
      <c r="J125" s="24">
        <f>SUM(J38:J42)</f>
        <v>411</v>
      </c>
      <c r="K125" s="25">
        <f>SUM(K38:K42)</f>
        <v>445</v>
      </c>
    </row>
    <row r="126" spans="2:11" ht="12.75" customHeight="1">
      <c r="B126" s="18" t="s">
        <v>19</v>
      </c>
      <c r="C126" s="23">
        <f t="shared" si="6"/>
        <v>43</v>
      </c>
      <c r="D126" s="24">
        <f>SUM(D43:D47)</f>
        <v>19</v>
      </c>
      <c r="E126" s="25">
        <f>SUM(E43:E47)</f>
        <v>24</v>
      </c>
      <c r="F126" s="23">
        <f t="shared" si="7"/>
        <v>957</v>
      </c>
      <c r="G126" s="24">
        <f>SUM(G43:G47)</f>
        <v>472</v>
      </c>
      <c r="H126" s="25">
        <f>SUM(H43:H47)</f>
        <v>485</v>
      </c>
      <c r="I126" s="23">
        <f t="shared" si="8"/>
        <v>957</v>
      </c>
      <c r="J126" s="24">
        <f>SUM(J43:J47)</f>
        <v>472</v>
      </c>
      <c r="K126" s="25">
        <f>SUM(K43:K47)</f>
        <v>485</v>
      </c>
    </row>
    <row r="127" spans="2:11" ht="12.75" customHeight="1">
      <c r="B127" s="18" t="s">
        <v>20</v>
      </c>
      <c r="C127" s="23">
        <f t="shared" si="6"/>
        <v>43</v>
      </c>
      <c r="D127" s="24">
        <f>SUM(D48:D52)</f>
        <v>27</v>
      </c>
      <c r="E127" s="25">
        <f>SUM(E48:E52)</f>
        <v>16</v>
      </c>
      <c r="F127" s="23">
        <f t="shared" si="7"/>
        <v>996</v>
      </c>
      <c r="G127" s="24">
        <f>SUM(G48:G52)</f>
        <v>505</v>
      </c>
      <c r="H127" s="25">
        <f>SUM(H48:H52)</f>
        <v>491</v>
      </c>
      <c r="I127" s="23">
        <f t="shared" si="8"/>
        <v>996</v>
      </c>
      <c r="J127" s="24">
        <f>SUM(J48:J52)</f>
        <v>505</v>
      </c>
      <c r="K127" s="25">
        <f>SUM(K48:K52)</f>
        <v>491</v>
      </c>
    </row>
    <row r="128" spans="2:11" ht="12.75" customHeight="1">
      <c r="B128" s="18" t="s">
        <v>21</v>
      </c>
      <c r="C128" s="23">
        <f t="shared" si="6"/>
        <v>42</v>
      </c>
      <c r="D128" s="24">
        <f>SUM(D53:D57)</f>
        <v>24</v>
      </c>
      <c r="E128" s="25">
        <f>SUM(E53:E57)</f>
        <v>18</v>
      </c>
      <c r="F128" s="23">
        <f t="shared" si="7"/>
        <v>1064</v>
      </c>
      <c r="G128" s="24">
        <f>SUM(G53:G57)</f>
        <v>541</v>
      </c>
      <c r="H128" s="25">
        <f>SUM(H53:H57)</f>
        <v>523</v>
      </c>
      <c r="I128" s="23">
        <f t="shared" si="8"/>
        <v>1064</v>
      </c>
      <c r="J128" s="24">
        <f>SUM(J53:J57)</f>
        <v>541</v>
      </c>
      <c r="K128" s="25">
        <f>SUM(K53:K57)</f>
        <v>523</v>
      </c>
    </row>
    <row r="129" spans="2:11" ht="12.75" customHeight="1">
      <c r="B129" s="18" t="s">
        <v>22</v>
      </c>
      <c r="C129" s="23">
        <f t="shared" si="6"/>
        <v>44</v>
      </c>
      <c r="D129" s="24">
        <f>SUM(D58:D62)</f>
        <v>25</v>
      </c>
      <c r="E129" s="25">
        <f>SUM(E58:E62)</f>
        <v>19</v>
      </c>
      <c r="F129" s="23">
        <f t="shared" si="7"/>
        <v>1191</v>
      </c>
      <c r="G129" s="24">
        <f>SUM(G58:G62)</f>
        <v>609</v>
      </c>
      <c r="H129" s="25">
        <f>SUM(H58:H62)</f>
        <v>582</v>
      </c>
      <c r="I129" s="23">
        <f t="shared" si="8"/>
        <v>1191</v>
      </c>
      <c r="J129" s="24">
        <f>SUM(J58:J62)</f>
        <v>609</v>
      </c>
      <c r="K129" s="25">
        <f>SUM(K58:K62)</f>
        <v>582</v>
      </c>
    </row>
    <row r="130" spans="2:11" ht="12.75" customHeight="1">
      <c r="B130" s="18" t="s">
        <v>23</v>
      </c>
      <c r="C130" s="23">
        <f t="shared" si="6"/>
        <v>67</v>
      </c>
      <c r="D130" s="24">
        <f>SUM(D63:D67)</f>
        <v>37</v>
      </c>
      <c r="E130" s="25">
        <f>SUM(E63:E67)</f>
        <v>30</v>
      </c>
      <c r="F130" s="23">
        <f t="shared" si="7"/>
        <v>1435</v>
      </c>
      <c r="G130" s="24">
        <f>SUM(G63:G67)</f>
        <v>715</v>
      </c>
      <c r="H130" s="25">
        <f>SUM(H63:H67)</f>
        <v>720</v>
      </c>
      <c r="I130" s="23">
        <f t="shared" si="8"/>
        <v>1435</v>
      </c>
      <c r="J130" s="24">
        <f>SUM(J63:J67)</f>
        <v>715</v>
      </c>
      <c r="K130" s="25">
        <f>SUM(K63:K67)</f>
        <v>720</v>
      </c>
    </row>
    <row r="131" spans="2:11" ht="12.75" customHeight="1">
      <c r="B131" s="18" t="s">
        <v>24</v>
      </c>
      <c r="C131" s="23">
        <f t="shared" si="6"/>
        <v>60</v>
      </c>
      <c r="D131" s="24">
        <f>SUM(D68:D72)</f>
        <v>41</v>
      </c>
      <c r="E131" s="25">
        <f>SUM(E68:E72)</f>
        <v>19</v>
      </c>
      <c r="F131" s="23">
        <f t="shared" si="7"/>
        <v>1695</v>
      </c>
      <c r="G131" s="24">
        <f>SUM(G68:G72)</f>
        <v>848</v>
      </c>
      <c r="H131" s="25">
        <f>SUM(H68:H72)</f>
        <v>847</v>
      </c>
      <c r="I131" s="23">
        <f t="shared" si="8"/>
        <v>1695</v>
      </c>
      <c r="J131" s="24">
        <f>SUM(J68:J72)</f>
        <v>848</v>
      </c>
      <c r="K131" s="25">
        <f>SUM(K68:K72)</f>
        <v>847</v>
      </c>
    </row>
    <row r="132" spans="2:11" ht="12.75" customHeight="1">
      <c r="B132" s="18" t="s">
        <v>25</v>
      </c>
      <c r="C132" s="23">
        <f t="shared" si="6"/>
        <v>63</v>
      </c>
      <c r="D132" s="24">
        <f>SUM(D80:D84)</f>
        <v>42</v>
      </c>
      <c r="E132" s="25">
        <f>SUM(E80:E84)</f>
        <v>21</v>
      </c>
      <c r="F132" s="23">
        <f t="shared" si="7"/>
        <v>1984</v>
      </c>
      <c r="G132" s="24">
        <f>SUM(G80:G84)</f>
        <v>1009</v>
      </c>
      <c r="H132" s="25">
        <f>SUM(H80:H84)</f>
        <v>975</v>
      </c>
      <c r="I132" s="23">
        <f t="shared" si="8"/>
        <v>1984</v>
      </c>
      <c r="J132" s="24">
        <f>SUM(J80:J84)</f>
        <v>1009</v>
      </c>
      <c r="K132" s="25">
        <f>SUM(K80:K84)</f>
        <v>975</v>
      </c>
    </row>
    <row r="133" spans="2:11" ht="12.75" customHeight="1">
      <c r="B133" s="18" t="s">
        <v>26</v>
      </c>
      <c r="C133" s="23">
        <f t="shared" si="6"/>
        <v>35</v>
      </c>
      <c r="D133" s="24">
        <f>SUM(D85:D89)</f>
        <v>21</v>
      </c>
      <c r="E133" s="25">
        <f>SUM(E85:E89)</f>
        <v>14</v>
      </c>
      <c r="F133" s="23">
        <f t="shared" si="7"/>
        <v>1453</v>
      </c>
      <c r="G133" s="24">
        <f>SUM(G85:G89)</f>
        <v>712</v>
      </c>
      <c r="H133" s="25">
        <f>SUM(H85:H89)</f>
        <v>741</v>
      </c>
      <c r="I133" s="23">
        <f t="shared" si="8"/>
        <v>1453</v>
      </c>
      <c r="J133" s="24">
        <f>SUM(J85:J89)</f>
        <v>712</v>
      </c>
      <c r="K133" s="25">
        <f>SUM(K85:K89)</f>
        <v>741</v>
      </c>
    </row>
    <row r="134" spans="2:11" ht="12.75" customHeight="1">
      <c r="B134" s="18" t="s">
        <v>27</v>
      </c>
      <c r="C134" s="23">
        <f t="shared" si="6"/>
        <v>37</v>
      </c>
      <c r="D134" s="24">
        <f>SUM(D90:D94)</f>
        <v>17</v>
      </c>
      <c r="E134" s="25">
        <f>SUM(E90:E94)</f>
        <v>20</v>
      </c>
      <c r="F134" s="23">
        <f t="shared" si="7"/>
        <v>1415</v>
      </c>
      <c r="G134" s="24">
        <f>SUM(G90:G94)</f>
        <v>589</v>
      </c>
      <c r="H134" s="25">
        <f>SUM(H90:H94)</f>
        <v>826</v>
      </c>
      <c r="I134" s="23">
        <f t="shared" si="8"/>
        <v>1415</v>
      </c>
      <c r="J134" s="24">
        <f>SUM(J90:J94)</f>
        <v>589</v>
      </c>
      <c r="K134" s="25">
        <f>SUM(K90:K94)</f>
        <v>826</v>
      </c>
    </row>
    <row r="135" spans="2:11" ht="12.75" customHeight="1">
      <c r="B135" s="18" t="s">
        <v>28</v>
      </c>
      <c r="C135" s="23">
        <f t="shared" si="6"/>
        <v>38</v>
      </c>
      <c r="D135" s="24">
        <f>SUM(D95:D99)</f>
        <v>12</v>
      </c>
      <c r="E135" s="25">
        <f>SUM(E95:E99)</f>
        <v>26</v>
      </c>
      <c r="F135" s="23">
        <f t="shared" si="7"/>
        <v>1513</v>
      </c>
      <c r="G135" s="24">
        <f>SUM(G95:G99)</f>
        <v>588</v>
      </c>
      <c r="H135" s="25">
        <f>SUM(H95:H99)</f>
        <v>925</v>
      </c>
      <c r="I135" s="23">
        <f t="shared" si="8"/>
        <v>1513</v>
      </c>
      <c r="J135" s="24">
        <f>SUM(J95:J99)</f>
        <v>588</v>
      </c>
      <c r="K135" s="25">
        <f>SUM(K95:K99)</f>
        <v>925</v>
      </c>
    </row>
    <row r="136" spans="2:11" ht="12.75" customHeight="1">
      <c r="B136" s="18" t="s">
        <v>29</v>
      </c>
      <c r="C136" s="23">
        <f t="shared" si="6"/>
        <v>29</v>
      </c>
      <c r="D136" s="24">
        <f>SUM(D100:D104)</f>
        <v>13</v>
      </c>
      <c r="E136" s="25">
        <f>SUM(E100:E104)</f>
        <v>16</v>
      </c>
      <c r="F136" s="23">
        <f t="shared" si="7"/>
        <v>1234</v>
      </c>
      <c r="G136" s="24">
        <f>SUM(G100:G104)</f>
        <v>407</v>
      </c>
      <c r="H136" s="25">
        <f>SUM(H100:H104)</f>
        <v>827</v>
      </c>
      <c r="I136" s="23">
        <f t="shared" si="8"/>
        <v>1234</v>
      </c>
      <c r="J136" s="24">
        <f>SUM(J100:J104)</f>
        <v>407</v>
      </c>
      <c r="K136" s="25">
        <f>SUM(K100:K104)</f>
        <v>827</v>
      </c>
    </row>
    <row r="137" spans="2:11" ht="12.75" customHeight="1">
      <c r="B137" s="18" t="s">
        <v>30</v>
      </c>
      <c r="C137" s="23">
        <f t="shared" si="6"/>
        <v>14</v>
      </c>
      <c r="D137" s="24">
        <f>SUM(D105:D109)</f>
        <v>5</v>
      </c>
      <c r="E137" s="25">
        <f>SUM(E105:E109)</f>
        <v>9</v>
      </c>
      <c r="F137" s="23">
        <f t="shared" si="7"/>
        <v>686</v>
      </c>
      <c r="G137" s="24">
        <f>SUM(G105:G109)</f>
        <v>149</v>
      </c>
      <c r="H137" s="25">
        <f>SUM(H105:H109)</f>
        <v>537</v>
      </c>
      <c r="I137" s="23">
        <f t="shared" si="8"/>
        <v>686</v>
      </c>
      <c r="J137" s="24">
        <f>SUM(J105:J109)</f>
        <v>149</v>
      </c>
      <c r="K137" s="25">
        <f>SUM(K105:K109)</f>
        <v>537</v>
      </c>
    </row>
    <row r="138" spans="2:11" ht="12.75" customHeight="1">
      <c r="B138" s="18" t="s">
        <v>31</v>
      </c>
      <c r="C138" s="23">
        <f t="shared" si="6"/>
        <v>5</v>
      </c>
      <c r="D138" s="24">
        <f>SUM(D110:D114)</f>
        <v>1</v>
      </c>
      <c r="E138" s="25">
        <f>SUM(E110:E114)</f>
        <v>4</v>
      </c>
      <c r="F138" s="23">
        <f t="shared" si="7"/>
        <v>145</v>
      </c>
      <c r="G138" s="24">
        <f>SUM(G110:G114)</f>
        <v>21</v>
      </c>
      <c r="H138" s="25">
        <f>SUM(H110:H114)</f>
        <v>124</v>
      </c>
      <c r="I138" s="23">
        <f t="shared" si="8"/>
        <v>145</v>
      </c>
      <c r="J138" s="24">
        <f>SUM(J110:J114)</f>
        <v>21</v>
      </c>
      <c r="K138" s="25">
        <f>SUM(K110:K114)</f>
        <v>124</v>
      </c>
    </row>
    <row r="139" spans="2:11" ht="12.75" customHeight="1">
      <c r="B139" s="18" t="s">
        <v>9</v>
      </c>
      <c r="C139" s="23">
        <f t="shared" si="6"/>
        <v>-3</v>
      </c>
      <c r="D139" s="24">
        <f>SUM(D115)</f>
        <v>0</v>
      </c>
      <c r="E139" s="25">
        <f>SUM(E115)</f>
        <v>-3</v>
      </c>
      <c r="F139" s="23">
        <f t="shared" si="7"/>
        <v>26</v>
      </c>
      <c r="G139" s="24">
        <f>SUM(G115)</f>
        <v>8</v>
      </c>
      <c r="H139" s="25">
        <f>SUM(H115)</f>
        <v>18</v>
      </c>
      <c r="I139" s="23">
        <f t="shared" si="8"/>
        <v>26</v>
      </c>
      <c r="J139" s="24">
        <f>SUM(J115)</f>
        <v>8</v>
      </c>
      <c r="K139" s="25">
        <f>SUM(K115)</f>
        <v>18</v>
      </c>
    </row>
    <row r="140" spans="2:11" ht="12.75" customHeight="1">
      <c r="B140" s="18"/>
      <c r="C140" s="23"/>
      <c r="D140" s="24"/>
      <c r="E140" s="25"/>
      <c r="F140" s="23"/>
      <c r="G140" s="24"/>
      <c r="H140" s="25"/>
      <c r="I140" s="23"/>
      <c r="J140" s="24"/>
      <c r="K140" s="25"/>
    </row>
    <row r="141" spans="2:11" ht="12.75" customHeight="1">
      <c r="B141" s="66" t="s">
        <v>32</v>
      </c>
      <c r="C141" s="47"/>
      <c r="D141" s="48"/>
      <c r="E141" s="49"/>
      <c r="F141" s="47"/>
      <c r="G141" s="48"/>
      <c r="H141" s="49"/>
      <c r="I141" s="47"/>
      <c r="J141" s="48"/>
      <c r="K141" s="49"/>
    </row>
    <row r="142" spans="2:11" ht="12.75" customHeight="1">
      <c r="B142" s="67" t="s">
        <v>33</v>
      </c>
      <c r="C142" s="23">
        <f t="shared" ref="C142:K142" si="9">SUM(C119:C121)</f>
        <v>148</v>
      </c>
      <c r="D142" s="24">
        <f t="shared" si="9"/>
        <v>79</v>
      </c>
      <c r="E142" s="25">
        <f t="shared" si="9"/>
        <v>69</v>
      </c>
      <c r="F142" s="23">
        <f t="shared" si="9"/>
        <v>2396</v>
      </c>
      <c r="G142" s="24">
        <f t="shared" si="9"/>
        <v>1222</v>
      </c>
      <c r="H142" s="25">
        <f t="shared" si="9"/>
        <v>1174</v>
      </c>
      <c r="I142" s="23">
        <f t="shared" si="9"/>
        <v>2396</v>
      </c>
      <c r="J142" s="24">
        <f t="shared" si="9"/>
        <v>1222</v>
      </c>
      <c r="K142" s="25">
        <f t="shared" si="9"/>
        <v>1174</v>
      </c>
    </row>
    <row r="143" spans="2:11" ht="12.75" customHeight="1">
      <c r="B143" s="67" t="s">
        <v>34</v>
      </c>
      <c r="C143" s="23">
        <f t="shared" ref="C143:K143" si="10">SUM(C122:C131)</f>
        <v>400</v>
      </c>
      <c r="D143" s="24">
        <f t="shared" si="10"/>
        <v>230</v>
      </c>
      <c r="E143" s="25">
        <f t="shared" si="10"/>
        <v>170</v>
      </c>
      <c r="F143" s="23">
        <f t="shared" si="10"/>
        <v>10146</v>
      </c>
      <c r="G143" s="24">
        <f t="shared" si="10"/>
        <v>5098</v>
      </c>
      <c r="H143" s="25">
        <f t="shared" si="10"/>
        <v>5048</v>
      </c>
      <c r="I143" s="23">
        <f t="shared" si="10"/>
        <v>10146</v>
      </c>
      <c r="J143" s="24">
        <f t="shared" si="10"/>
        <v>5098</v>
      </c>
      <c r="K143" s="25">
        <f t="shared" si="10"/>
        <v>5048</v>
      </c>
    </row>
    <row r="144" spans="2:11" ht="12.75" customHeight="1">
      <c r="B144" s="67" t="s">
        <v>35</v>
      </c>
      <c r="C144" s="23">
        <f t="shared" ref="C144:K144" si="11">SUM(C132:C139)</f>
        <v>218</v>
      </c>
      <c r="D144" s="24">
        <f t="shared" si="11"/>
        <v>111</v>
      </c>
      <c r="E144" s="25">
        <f t="shared" si="11"/>
        <v>107</v>
      </c>
      <c r="F144" s="23">
        <f t="shared" si="11"/>
        <v>8456</v>
      </c>
      <c r="G144" s="24">
        <f t="shared" si="11"/>
        <v>3483</v>
      </c>
      <c r="H144" s="25">
        <f t="shared" si="11"/>
        <v>4973</v>
      </c>
      <c r="I144" s="23">
        <f t="shared" si="11"/>
        <v>8456</v>
      </c>
      <c r="J144" s="24">
        <f t="shared" si="11"/>
        <v>3483</v>
      </c>
      <c r="K144" s="25">
        <f t="shared" si="11"/>
        <v>4973</v>
      </c>
    </row>
    <row r="145" spans="2:11" ht="12.75" customHeight="1">
      <c r="B145" s="67" t="s">
        <v>36</v>
      </c>
      <c r="C145" s="23">
        <f t="shared" ref="C145:K145" si="12">SUM(C134:C139)</f>
        <v>120</v>
      </c>
      <c r="D145" s="24">
        <f t="shared" si="12"/>
        <v>48</v>
      </c>
      <c r="E145" s="25">
        <f t="shared" si="12"/>
        <v>72</v>
      </c>
      <c r="F145" s="23">
        <f t="shared" si="12"/>
        <v>5019</v>
      </c>
      <c r="G145" s="24">
        <f t="shared" si="12"/>
        <v>1762</v>
      </c>
      <c r="H145" s="25">
        <f t="shared" si="12"/>
        <v>3257</v>
      </c>
      <c r="I145" s="23">
        <f t="shared" si="12"/>
        <v>5019</v>
      </c>
      <c r="J145" s="24">
        <f t="shared" si="12"/>
        <v>1762</v>
      </c>
      <c r="K145" s="25">
        <f t="shared" si="12"/>
        <v>3257</v>
      </c>
    </row>
    <row r="146" spans="2:11" ht="12.75" customHeight="1">
      <c r="B146" s="68" t="s">
        <v>37</v>
      </c>
      <c r="C146" s="47"/>
      <c r="D146" s="48"/>
      <c r="E146" s="49"/>
      <c r="F146" s="47"/>
      <c r="G146" s="48"/>
      <c r="H146" s="49"/>
      <c r="I146" s="47"/>
      <c r="J146" s="48"/>
      <c r="K146" s="49"/>
    </row>
    <row r="147" spans="2:11" ht="12.75" customHeight="1">
      <c r="B147" s="67" t="s">
        <v>33</v>
      </c>
      <c r="C147" s="50">
        <f>C142/($C$6-$C$116)*100</f>
        <v>19.321148825065272</v>
      </c>
      <c r="D147" s="51">
        <f>D142/($D$6-$D$116)*100</f>
        <v>18.80952380952381</v>
      </c>
      <c r="E147" s="52">
        <f>E142/($E$6-$E$116)*100</f>
        <v>19.942196531791907</v>
      </c>
      <c r="F147" s="50">
        <f>F142/($F$6-$F$116)*100</f>
        <v>11.410610534336604</v>
      </c>
      <c r="G147" s="51">
        <f>G142/($G$6-$G$116)*100</f>
        <v>12.465571763745793</v>
      </c>
      <c r="H147" s="52">
        <f>H142/($H$6-$H$116)*100</f>
        <v>10.486824475212149</v>
      </c>
      <c r="I147" s="50">
        <f>I142/($I$6-$I$116)*100</f>
        <v>11.410610534336604</v>
      </c>
      <c r="J147" s="51">
        <f>J142/($J$6-$J$116)*100</f>
        <v>12.465571763745793</v>
      </c>
      <c r="K147" s="52">
        <f>K142/($K$6-$K$116)*100</f>
        <v>10.486824475212149</v>
      </c>
    </row>
    <row r="148" spans="2:11" ht="12.75" customHeight="1">
      <c r="B148" s="67" t="s">
        <v>34</v>
      </c>
      <c r="C148" s="50">
        <f t="shared" ref="C148:C150" si="13">C143/($C$6-$C$116)*100</f>
        <v>52.219321148825074</v>
      </c>
      <c r="D148" s="51">
        <f t="shared" ref="D148:D150" si="14">D143/($D$6-$D$116)*100</f>
        <v>54.761904761904766</v>
      </c>
      <c r="E148" s="52">
        <f t="shared" ref="E148:E150" si="15">E143/($E$6-$E$116)*100</f>
        <v>49.132947976878611</v>
      </c>
      <c r="F148" s="50">
        <f t="shared" ref="F148:F150" si="16">F143/($F$6-$F$116)*100</f>
        <v>48.318887513096485</v>
      </c>
      <c r="G148" s="51">
        <f t="shared" ref="G148:G150" si="17">G143/($G$6-$G$116)*100</f>
        <v>52.004488421911653</v>
      </c>
      <c r="H148" s="52">
        <f t="shared" ref="H148:H150" si="18">H143/($H$6-$H$116)*100</f>
        <v>45.091558731576598</v>
      </c>
      <c r="I148" s="50">
        <f t="shared" ref="I148:I150" si="19">I143/($I$6-$I$116)*100</f>
        <v>48.318887513096485</v>
      </c>
      <c r="J148" s="51">
        <f t="shared" ref="J148:J150" si="20">J143/($J$6-$J$116)*100</f>
        <v>52.004488421911653</v>
      </c>
      <c r="K148" s="52">
        <f t="shared" ref="K148:K150" si="21">K143/($K$6-$K$116)*100</f>
        <v>45.091558731576598</v>
      </c>
    </row>
    <row r="149" spans="2:11" ht="12.75" customHeight="1">
      <c r="B149" s="67" t="s">
        <v>35</v>
      </c>
      <c r="C149" s="50">
        <f t="shared" si="13"/>
        <v>28.459530026109658</v>
      </c>
      <c r="D149" s="51">
        <f t="shared" si="14"/>
        <v>26.428571428571431</v>
      </c>
      <c r="E149" s="52">
        <f t="shared" si="15"/>
        <v>30.924855491329478</v>
      </c>
      <c r="F149" s="50">
        <f t="shared" si="16"/>
        <v>40.27050195256691</v>
      </c>
      <c r="G149" s="51">
        <f t="shared" si="17"/>
        <v>35.529939814342548</v>
      </c>
      <c r="H149" s="52">
        <f t="shared" si="18"/>
        <v>44.421616793211257</v>
      </c>
      <c r="I149" s="50">
        <f t="shared" si="19"/>
        <v>40.27050195256691</v>
      </c>
      <c r="J149" s="51">
        <f t="shared" si="20"/>
        <v>35.529939814342548</v>
      </c>
      <c r="K149" s="52">
        <f t="shared" si="21"/>
        <v>44.421616793211257</v>
      </c>
    </row>
    <row r="150" spans="2:11" ht="12.75" customHeight="1">
      <c r="B150" s="69" t="s">
        <v>36</v>
      </c>
      <c r="C150" s="54">
        <f t="shared" si="13"/>
        <v>15.66579634464752</v>
      </c>
      <c r="D150" s="55">
        <f t="shared" si="14"/>
        <v>11.428571428571429</v>
      </c>
      <c r="E150" s="56">
        <f t="shared" si="15"/>
        <v>20.809248554913296</v>
      </c>
      <c r="F150" s="54">
        <f t="shared" si="16"/>
        <v>23.902276407276883</v>
      </c>
      <c r="G150" s="55">
        <f t="shared" si="17"/>
        <v>17.974089564419053</v>
      </c>
      <c r="H150" s="56">
        <f t="shared" si="18"/>
        <v>29.093345243412237</v>
      </c>
      <c r="I150" s="54">
        <f t="shared" si="19"/>
        <v>23.902276407276883</v>
      </c>
      <c r="J150" s="55">
        <f t="shared" si="20"/>
        <v>17.974089564419053</v>
      </c>
      <c r="K150" s="56">
        <f t="shared" si="21"/>
        <v>29.093345243412237</v>
      </c>
    </row>
    <row r="151" spans="2:11" ht="12.75" customHeight="1">
      <c r="B151" s="70" t="s">
        <v>38</v>
      </c>
      <c r="C151" s="58">
        <f>D6/E6*100</f>
        <v>121.38728323699422</v>
      </c>
      <c r="D151" s="59" t="s">
        <v>39</v>
      </c>
      <c r="E151" s="60" t="s">
        <v>39</v>
      </c>
      <c r="F151" s="58">
        <f>G6/H6*100</f>
        <v>87.585837866761793</v>
      </c>
      <c r="G151" s="59" t="s">
        <v>39</v>
      </c>
      <c r="H151" s="60" t="s">
        <v>39</v>
      </c>
      <c r="I151" s="58">
        <f>J6/K6*100</f>
        <v>87.585837866761793</v>
      </c>
      <c r="J151" s="59" t="s">
        <v>39</v>
      </c>
      <c r="K151" s="60" t="s">
        <v>39</v>
      </c>
    </row>
    <row r="153" spans="2:11">
      <c r="C153" s="61">
        <f t="shared" ref="C153:K153" si="22">SUM(C154:C254)/C6+0.5</f>
        <v>47.067885117493475</v>
      </c>
      <c r="D153" s="61">
        <f t="shared" si="22"/>
        <v>46.547619047619051</v>
      </c>
      <c r="E153" s="61">
        <f t="shared" si="22"/>
        <v>47.699421965317917</v>
      </c>
      <c r="F153" s="61">
        <f t="shared" si="22"/>
        <v>53.805315203955502</v>
      </c>
      <c r="G153" s="61">
        <f t="shared" si="22"/>
        <v>51.134253131045718</v>
      </c>
      <c r="H153" s="61">
        <f t="shared" si="22"/>
        <v>56.14478730045483</v>
      </c>
      <c r="I153" s="61">
        <f t="shared" si="22"/>
        <v>53.805315203955502</v>
      </c>
      <c r="J153" s="61">
        <f t="shared" si="22"/>
        <v>51.134253131045718</v>
      </c>
      <c r="K153" s="61">
        <f t="shared" si="22"/>
        <v>56.14478730045483</v>
      </c>
    </row>
    <row r="154" spans="2:11">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c r="C155" s="2">
        <f t="shared" si="23"/>
        <v>14</v>
      </c>
      <c r="D155" s="2">
        <f t="shared" si="23"/>
        <v>4</v>
      </c>
      <c r="E155" s="2">
        <f t="shared" si="23"/>
        <v>10</v>
      </c>
      <c r="F155" s="2">
        <f t="shared" si="23"/>
        <v>121</v>
      </c>
      <c r="G155" s="2">
        <f t="shared" si="23"/>
        <v>65</v>
      </c>
      <c r="H155" s="2">
        <f t="shared" si="23"/>
        <v>56</v>
      </c>
      <c r="I155" s="2">
        <f t="shared" si="23"/>
        <v>121</v>
      </c>
      <c r="J155" s="2">
        <f t="shared" si="23"/>
        <v>65</v>
      </c>
      <c r="K155" s="2">
        <f t="shared" si="23"/>
        <v>56</v>
      </c>
    </row>
    <row r="156" spans="2:11">
      <c r="C156" s="2">
        <f t="shared" si="23"/>
        <v>12</v>
      </c>
      <c r="D156" s="2">
        <f t="shared" si="23"/>
        <v>6</v>
      </c>
      <c r="E156" s="2">
        <f t="shared" si="23"/>
        <v>6</v>
      </c>
      <c r="F156" s="2">
        <f t="shared" si="23"/>
        <v>268</v>
      </c>
      <c r="G156" s="2">
        <f t="shared" si="23"/>
        <v>128</v>
      </c>
      <c r="H156" s="2">
        <f t="shared" si="23"/>
        <v>140</v>
      </c>
      <c r="I156" s="2">
        <f t="shared" si="23"/>
        <v>268</v>
      </c>
      <c r="J156" s="2">
        <f t="shared" si="23"/>
        <v>128</v>
      </c>
      <c r="K156" s="2">
        <f t="shared" si="23"/>
        <v>140</v>
      </c>
    </row>
    <row r="157" spans="2:11">
      <c r="C157" s="2">
        <f t="shared" si="23"/>
        <v>24</v>
      </c>
      <c r="D157" s="2">
        <f t="shared" si="23"/>
        <v>12</v>
      </c>
      <c r="E157" s="2">
        <f t="shared" si="23"/>
        <v>12</v>
      </c>
      <c r="F157" s="2">
        <f t="shared" si="23"/>
        <v>387</v>
      </c>
      <c r="G157" s="2">
        <f t="shared" si="23"/>
        <v>192</v>
      </c>
      <c r="H157" s="2">
        <f t="shared" si="23"/>
        <v>195</v>
      </c>
      <c r="I157" s="2">
        <f t="shared" si="23"/>
        <v>387</v>
      </c>
      <c r="J157" s="2">
        <f t="shared" si="23"/>
        <v>192</v>
      </c>
      <c r="K157" s="2">
        <f t="shared" si="23"/>
        <v>195</v>
      </c>
    </row>
    <row r="158" spans="2:11">
      <c r="C158" s="2">
        <f t="shared" si="23"/>
        <v>28</v>
      </c>
      <c r="D158" s="2">
        <f t="shared" si="23"/>
        <v>8</v>
      </c>
      <c r="E158" s="2">
        <f t="shared" si="23"/>
        <v>20</v>
      </c>
      <c r="F158" s="2">
        <f t="shared" si="23"/>
        <v>572</v>
      </c>
      <c r="G158" s="2">
        <f t="shared" si="23"/>
        <v>264</v>
      </c>
      <c r="H158" s="2">
        <f t="shared" si="23"/>
        <v>308</v>
      </c>
      <c r="I158" s="2">
        <f t="shared" si="23"/>
        <v>572</v>
      </c>
      <c r="J158" s="2">
        <f t="shared" si="23"/>
        <v>264</v>
      </c>
      <c r="K158" s="2">
        <f t="shared" si="23"/>
        <v>308</v>
      </c>
    </row>
    <row r="159" spans="2:11">
      <c r="C159" s="2">
        <f t="shared" si="23"/>
        <v>55</v>
      </c>
      <c r="D159" s="2">
        <f t="shared" si="23"/>
        <v>25</v>
      </c>
      <c r="E159" s="2">
        <f t="shared" si="23"/>
        <v>30</v>
      </c>
      <c r="F159" s="2">
        <f t="shared" si="23"/>
        <v>705</v>
      </c>
      <c r="G159" s="2">
        <f t="shared" si="23"/>
        <v>355</v>
      </c>
      <c r="H159" s="2">
        <f t="shared" si="23"/>
        <v>350</v>
      </c>
      <c r="I159" s="2">
        <f t="shared" si="23"/>
        <v>705</v>
      </c>
      <c r="J159" s="2">
        <f t="shared" si="23"/>
        <v>355</v>
      </c>
      <c r="K159" s="2">
        <f t="shared" si="23"/>
        <v>350</v>
      </c>
    </row>
    <row r="160" spans="2:11">
      <c r="C160" s="2">
        <f t="shared" si="23"/>
        <v>48</v>
      </c>
      <c r="D160" s="2">
        <f t="shared" si="23"/>
        <v>24</v>
      </c>
      <c r="E160" s="2">
        <f t="shared" si="23"/>
        <v>24</v>
      </c>
      <c r="F160" s="2">
        <f t="shared" si="23"/>
        <v>1014</v>
      </c>
      <c r="G160" s="2">
        <f t="shared" si="23"/>
        <v>474</v>
      </c>
      <c r="H160" s="2">
        <f t="shared" si="23"/>
        <v>540</v>
      </c>
      <c r="I160" s="2">
        <f t="shared" si="23"/>
        <v>1014</v>
      </c>
      <c r="J160" s="2">
        <f t="shared" si="23"/>
        <v>474</v>
      </c>
      <c r="K160" s="2">
        <f t="shared" si="23"/>
        <v>540</v>
      </c>
    </row>
    <row r="161" spans="3:11">
      <c r="C161" s="2">
        <f t="shared" si="23"/>
        <v>56</v>
      </c>
      <c r="D161" s="2">
        <f t="shared" si="23"/>
        <v>28</v>
      </c>
      <c r="E161" s="2">
        <f t="shared" si="23"/>
        <v>28</v>
      </c>
      <c r="F161" s="2">
        <f t="shared" si="23"/>
        <v>1155</v>
      </c>
      <c r="G161" s="2">
        <f t="shared" si="23"/>
        <v>553</v>
      </c>
      <c r="H161" s="2">
        <f t="shared" si="23"/>
        <v>602</v>
      </c>
      <c r="I161" s="2">
        <f t="shared" si="23"/>
        <v>1155</v>
      </c>
      <c r="J161" s="2">
        <f t="shared" si="23"/>
        <v>553</v>
      </c>
      <c r="K161" s="2">
        <f t="shared" si="23"/>
        <v>602</v>
      </c>
    </row>
    <row r="162" spans="3:11">
      <c r="C162" s="2">
        <f t="shared" si="23"/>
        <v>88</v>
      </c>
      <c r="D162" s="2">
        <f t="shared" si="23"/>
        <v>64</v>
      </c>
      <c r="E162" s="2">
        <f t="shared" si="23"/>
        <v>24</v>
      </c>
      <c r="F162" s="2">
        <f t="shared" si="23"/>
        <v>1456</v>
      </c>
      <c r="G162" s="2">
        <f t="shared" si="23"/>
        <v>712</v>
      </c>
      <c r="H162" s="2">
        <f t="shared" si="23"/>
        <v>744</v>
      </c>
      <c r="I162" s="2">
        <f t="shared" si="23"/>
        <v>1456</v>
      </c>
      <c r="J162" s="2">
        <f t="shared" si="23"/>
        <v>712</v>
      </c>
      <c r="K162" s="2">
        <f t="shared" si="23"/>
        <v>744</v>
      </c>
    </row>
    <row r="163" spans="3:11">
      <c r="C163" s="2">
        <f t="shared" si="23"/>
        <v>117</v>
      </c>
      <c r="D163" s="2">
        <f t="shared" si="23"/>
        <v>81</v>
      </c>
      <c r="E163" s="2">
        <f t="shared" si="23"/>
        <v>36</v>
      </c>
      <c r="F163" s="2">
        <f t="shared" si="23"/>
        <v>1710</v>
      </c>
      <c r="G163" s="2">
        <f t="shared" si="23"/>
        <v>918</v>
      </c>
      <c r="H163" s="2">
        <f t="shared" si="23"/>
        <v>792</v>
      </c>
      <c r="I163" s="2">
        <f t="shared" si="23"/>
        <v>1710</v>
      </c>
      <c r="J163" s="2">
        <f t="shared" si="23"/>
        <v>918</v>
      </c>
      <c r="K163" s="2">
        <f t="shared" si="23"/>
        <v>792</v>
      </c>
    </row>
    <row r="164" spans="3:11">
      <c r="C164" s="2">
        <f t="shared" si="23"/>
        <v>110</v>
      </c>
      <c r="D164" s="2">
        <f t="shared" si="23"/>
        <v>70</v>
      </c>
      <c r="E164" s="2">
        <f t="shared" si="23"/>
        <v>40</v>
      </c>
      <c r="F164" s="2">
        <f t="shared" si="23"/>
        <v>1670</v>
      </c>
      <c r="G164" s="2">
        <f t="shared" si="23"/>
        <v>840</v>
      </c>
      <c r="H164" s="2">
        <f t="shared" si="23"/>
        <v>830</v>
      </c>
      <c r="I164" s="2">
        <f t="shared" si="23"/>
        <v>1670</v>
      </c>
      <c r="J164" s="2">
        <f t="shared" si="23"/>
        <v>840</v>
      </c>
      <c r="K164" s="2">
        <f t="shared" si="23"/>
        <v>830</v>
      </c>
    </row>
    <row r="165" spans="3:11">
      <c r="C165" s="2">
        <f t="shared" si="23"/>
        <v>110</v>
      </c>
      <c r="D165" s="2">
        <f t="shared" si="23"/>
        <v>77</v>
      </c>
      <c r="E165" s="2">
        <f t="shared" si="23"/>
        <v>33</v>
      </c>
      <c r="F165" s="2">
        <f t="shared" si="23"/>
        <v>2046</v>
      </c>
      <c r="G165" s="2">
        <f t="shared" si="23"/>
        <v>1100</v>
      </c>
      <c r="H165" s="2">
        <f t="shared" si="23"/>
        <v>946</v>
      </c>
      <c r="I165" s="2">
        <f t="shared" si="23"/>
        <v>2046</v>
      </c>
      <c r="J165" s="2">
        <f t="shared" si="23"/>
        <v>1100</v>
      </c>
      <c r="K165" s="2">
        <f t="shared" si="23"/>
        <v>946</v>
      </c>
    </row>
    <row r="166" spans="3:11">
      <c r="C166" s="2">
        <f t="shared" si="23"/>
        <v>120</v>
      </c>
      <c r="D166" s="2">
        <f t="shared" si="23"/>
        <v>84</v>
      </c>
      <c r="E166" s="2">
        <f t="shared" si="23"/>
        <v>36</v>
      </c>
      <c r="F166" s="2">
        <f t="shared" si="23"/>
        <v>2040</v>
      </c>
      <c r="G166" s="2">
        <f t="shared" si="23"/>
        <v>1152</v>
      </c>
      <c r="H166" s="2">
        <f t="shared" si="23"/>
        <v>888</v>
      </c>
      <c r="I166" s="2">
        <f t="shared" si="23"/>
        <v>2040</v>
      </c>
      <c r="J166" s="2">
        <f t="shared" si="23"/>
        <v>1152</v>
      </c>
      <c r="K166" s="2">
        <f t="shared" si="23"/>
        <v>888</v>
      </c>
    </row>
    <row r="167" spans="3:11">
      <c r="C167" s="2">
        <f t="shared" si="23"/>
        <v>130</v>
      </c>
      <c r="D167" s="2">
        <f t="shared" si="23"/>
        <v>26</v>
      </c>
      <c r="E167" s="2">
        <f t="shared" si="23"/>
        <v>104</v>
      </c>
      <c r="F167" s="2">
        <f t="shared" si="23"/>
        <v>2288</v>
      </c>
      <c r="G167" s="2">
        <f t="shared" si="23"/>
        <v>1144</v>
      </c>
      <c r="H167" s="2">
        <f t="shared" si="23"/>
        <v>1144</v>
      </c>
      <c r="I167" s="2">
        <f t="shared" si="23"/>
        <v>2288</v>
      </c>
      <c r="J167" s="2">
        <f t="shared" si="23"/>
        <v>1144</v>
      </c>
      <c r="K167" s="2">
        <f t="shared" si="23"/>
        <v>1144</v>
      </c>
    </row>
    <row r="168" spans="3:11">
      <c r="C168" s="2">
        <f t="shared" si="23"/>
        <v>154</v>
      </c>
      <c r="D168" s="2">
        <f t="shared" si="23"/>
        <v>98</v>
      </c>
      <c r="E168" s="2">
        <f t="shared" si="23"/>
        <v>56</v>
      </c>
      <c r="F168" s="2">
        <f t="shared" si="23"/>
        <v>2716</v>
      </c>
      <c r="G168" s="2">
        <f t="shared" si="23"/>
        <v>1456</v>
      </c>
      <c r="H168" s="2">
        <f t="shared" si="23"/>
        <v>1260</v>
      </c>
      <c r="I168" s="2">
        <f t="shared" si="23"/>
        <v>2716</v>
      </c>
      <c r="J168" s="2">
        <f t="shared" si="23"/>
        <v>1456</v>
      </c>
      <c r="K168" s="2">
        <f t="shared" si="23"/>
        <v>1260</v>
      </c>
    </row>
    <row r="169" spans="3:11">
      <c r="C169" s="2">
        <f t="shared" si="23"/>
        <v>90</v>
      </c>
      <c r="D169" s="2">
        <f t="shared" si="23"/>
        <v>90</v>
      </c>
      <c r="E169" s="2">
        <f t="shared" si="23"/>
        <v>0</v>
      </c>
      <c r="F169" s="2">
        <f t="shared" si="23"/>
        <v>2490</v>
      </c>
      <c r="G169" s="2">
        <f t="shared" si="23"/>
        <v>1455</v>
      </c>
      <c r="H169" s="2">
        <f t="shared" si="23"/>
        <v>1035</v>
      </c>
      <c r="I169" s="2">
        <f t="shared" si="23"/>
        <v>2490</v>
      </c>
      <c r="J169" s="2">
        <f t="shared" si="23"/>
        <v>1455</v>
      </c>
      <c r="K169" s="2">
        <f t="shared" si="23"/>
        <v>1035</v>
      </c>
    </row>
    <row r="170" spans="3:11">
      <c r="C170" s="2">
        <f t="shared" ref="C170:K185" si="24">C24*$B24</f>
        <v>64</v>
      </c>
      <c r="D170" s="2">
        <f t="shared" si="24"/>
        <v>32</v>
      </c>
      <c r="E170" s="2">
        <f t="shared" si="24"/>
        <v>32</v>
      </c>
      <c r="F170" s="2">
        <f t="shared" si="24"/>
        <v>2560</v>
      </c>
      <c r="G170" s="2">
        <f t="shared" si="24"/>
        <v>1264</v>
      </c>
      <c r="H170" s="2">
        <f t="shared" si="24"/>
        <v>1296</v>
      </c>
      <c r="I170" s="2">
        <f t="shared" si="24"/>
        <v>2560</v>
      </c>
      <c r="J170" s="2">
        <f t="shared" si="24"/>
        <v>1264</v>
      </c>
      <c r="K170" s="2">
        <f t="shared" si="24"/>
        <v>1296</v>
      </c>
    </row>
    <row r="171" spans="3:11">
      <c r="C171" s="2">
        <f t="shared" si="24"/>
        <v>-17</v>
      </c>
      <c r="D171" s="2">
        <f t="shared" si="24"/>
        <v>-17</v>
      </c>
      <c r="E171" s="2">
        <f t="shared" si="24"/>
        <v>0</v>
      </c>
      <c r="F171" s="2">
        <f t="shared" si="24"/>
        <v>2567</v>
      </c>
      <c r="G171" s="2">
        <f t="shared" si="24"/>
        <v>1445</v>
      </c>
      <c r="H171" s="2">
        <f t="shared" si="24"/>
        <v>1122</v>
      </c>
      <c r="I171" s="2">
        <f t="shared" si="24"/>
        <v>2567</v>
      </c>
      <c r="J171" s="2">
        <f t="shared" si="24"/>
        <v>1445</v>
      </c>
      <c r="K171" s="2">
        <f t="shared" si="24"/>
        <v>1122</v>
      </c>
    </row>
    <row r="172" spans="3:11">
      <c r="C172" s="2">
        <f t="shared" si="24"/>
        <v>-18</v>
      </c>
      <c r="D172" s="2">
        <f t="shared" si="24"/>
        <v>-18</v>
      </c>
      <c r="E172" s="2">
        <f t="shared" si="24"/>
        <v>0</v>
      </c>
      <c r="F172" s="2">
        <f t="shared" si="24"/>
        <v>2574</v>
      </c>
      <c r="G172" s="2">
        <f t="shared" si="24"/>
        <v>1260</v>
      </c>
      <c r="H172" s="2">
        <f t="shared" si="24"/>
        <v>1314</v>
      </c>
      <c r="I172" s="2">
        <f t="shared" si="24"/>
        <v>2574</v>
      </c>
      <c r="J172" s="2">
        <f t="shared" si="24"/>
        <v>1260</v>
      </c>
      <c r="K172" s="2">
        <f t="shared" si="24"/>
        <v>1314</v>
      </c>
    </row>
    <row r="173" spans="3:11">
      <c r="C173" s="2">
        <f t="shared" si="24"/>
        <v>38</v>
      </c>
      <c r="D173" s="2">
        <f t="shared" si="24"/>
        <v>38</v>
      </c>
      <c r="E173" s="2">
        <f t="shared" si="24"/>
        <v>0</v>
      </c>
      <c r="F173" s="2">
        <f t="shared" si="24"/>
        <v>2812</v>
      </c>
      <c r="G173" s="2">
        <f t="shared" si="24"/>
        <v>1330</v>
      </c>
      <c r="H173" s="2">
        <f t="shared" si="24"/>
        <v>1482</v>
      </c>
      <c r="I173" s="2">
        <f t="shared" si="24"/>
        <v>2812</v>
      </c>
      <c r="J173" s="2">
        <f t="shared" si="24"/>
        <v>1330</v>
      </c>
      <c r="K173" s="2">
        <f t="shared" si="24"/>
        <v>1482</v>
      </c>
    </row>
    <row r="174" spans="3:11">
      <c r="C174" s="2">
        <f t="shared" si="24"/>
        <v>0</v>
      </c>
      <c r="D174" s="2">
        <f t="shared" si="24"/>
        <v>0</v>
      </c>
      <c r="E174" s="2">
        <f t="shared" si="24"/>
        <v>0</v>
      </c>
      <c r="F174" s="2">
        <f t="shared" si="24"/>
        <v>2700</v>
      </c>
      <c r="G174" s="2">
        <f t="shared" si="24"/>
        <v>1060</v>
      </c>
      <c r="H174" s="2">
        <f t="shared" si="24"/>
        <v>1640</v>
      </c>
      <c r="I174" s="2">
        <f t="shared" si="24"/>
        <v>2700</v>
      </c>
      <c r="J174" s="2">
        <f t="shared" si="24"/>
        <v>1060</v>
      </c>
      <c r="K174" s="2">
        <f t="shared" si="24"/>
        <v>1640</v>
      </c>
    </row>
    <row r="175" spans="3:11">
      <c r="C175" s="2">
        <f t="shared" si="24"/>
        <v>84</v>
      </c>
      <c r="D175" s="2">
        <f t="shared" si="24"/>
        <v>21</v>
      </c>
      <c r="E175" s="2">
        <f t="shared" si="24"/>
        <v>63</v>
      </c>
      <c r="F175" s="2">
        <f t="shared" si="24"/>
        <v>1995</v>
      </c>
      <c r="G175" s="2">
        <f t="shared" si="24"/>
        <v>882</v>
      </c>
      <c r="H175" s="2">
        <f t="shared" si="24"/>
        <v>1113</v>
      </c>
      <c r="I175" s="2">
        <f t="shared" si="24"/>
        <v>1995</v>
      </c>
      <c r="J175" s="2">
        <f t="shared" si="24"/>
        <v>882</v>
      </c>
      <c r="K175" s="2">
        <f t="shared" si="24"/>
        <v>1113</v>
      </c>
    </row>
    <row r="176" spans="3:11">
      <c r="C176" s="2">
        <f t="shared" si="24"/>
        <v>132</v>
      </c>
      <c r="D176" s="2">
        <f t="shared" si="24"/>
        <v>66</v>
      </c>
      <c r="E176" s="2">
        <f t="shared" si="24"/>
        <v>66</v>
      </c>
      <c r="F176" s="2">
        <f t="shared" si="24"/>
        <v>1672</v>
      </c>
      <c r="G176" s="2">
        <f t="shared" si="24"/>
        <v>858</v>
      </c>
      <c r="H176" s="2">
        <f t="shared" si="24"/>
        <v>814</v>
      </c>
      <c r="I176" s="2">
        <f t="shared" si="24"/>
        <v>1672</v>
      </c>
      <c r="J176" s="2">
        <f t="shared" si="24"/>
        <v>858</v>
      </c>
      <c r="K176" s="2">
        <f t="shared" si="24"/>
        <v>814</v>
      </c>
    </row>
    <row r="177" spans="3:11">
      <c r="C177" s="2">
        <f t="shared" si="24"/>
        <v>115</v>
      </c>
      <c r="D177" s="2">
        <f t="shared" si="24"/>
        <v>92</v>
      </c>
      <c r="E177" s="2">
        <f t="shared" si="24"/>
        <v>23</v>
      </c>
      <c r="F177" s="2">
        <f t="shared" si="24"/>
        <v>2760</v>
      </c>
      <c r="G177" s="2">
        <f t="shared" si="24"/>
        <v>1633</v>
      </c>
      <c r="H177" s="2">
        <f t="shared" si="24"/>
        <v>1127</v>
      </c>
      <c r="I177" s="2">
        <f t="shared" si="24"/>
        <v>2760</v>
      </c>
      <c r="J177" s="2">
        <f t="shared" si="24"/>
        <v>1633</v>
      </c>
      <c r="K177" s="2">
        <f t="shared" si="24"/>
        <v>1127</v>
      </c>
    </row>
    <row r="178" spans="3:11">
      <c r="C178" s="2">
        <f t="shared" si="24"/>
        <v>192</v>
      </c>
      <c r="D178" s="2">
        <f t="shared" si="24"/>
        <v>72</v>
      </c>
      <c r="E178" s="2">
        <f t="shared" si="24"/>
        <v>120</v>
      </c>
      <c r="F178" s="2">
        <f t="shared" si="24"/>
        <v>2544</v>
      </c>
      <c r="G178" s="2">
        <f t="shared" si="24"/>
        <v>1416</v>
      </c>
      <c r="H178" s="2">
        <f t="shared" si="24"/>
        <v>1128</v>
      </c>
      <c r="I178" s="2">
        <f t="shared" si="24"/>
        <v>2544</v>
      </c>
      <c r="J178" s="2">
        <f t="shared" si="24"/>
        <v>1416</v>
      </c>
      <c r="K178" s="2">
        <f t="shared" si="24"/>
        <v>1128</v>
      </c>
    </row>
    <row r="179" spans="3:11">
      <c r="C179" s="2">
        <f t="shared" si="24"/>
        <v>150</v>
      </c>
      <c r="D179" s="2">
        <f t="shared" si="24"/>
        <v>100</v>
      </c>
      <c r="E179" s="2">
        <f t="shared" si="24"/>
        <v>50</v>
      </c>
      <c r="F179" s="2">
        <f t="shared" si="24"/>
        <v>2700</v>
      </c>
      <c r="G179" s="2">
        <f t="shared" si="24"/>
        <v>1625</v>
      </c>
      <c r="H179" s="2">
        <f t="shared" si="24"/>
        <v>1075</v>
      </c>
      <c r="I179" s="2">
        <f t="shared" si="24"/>
        <v>2700</v>
      </c>
      <c r="J179" s="2">
        <f t="shared" si="24"/>
        <v>1625</v>
      </c>
      <c r="K179" s="2">
        <f t="shared" si="24"/>
        <v>1075</v>
      </c>
    </row>
    <row r="180" spans="3:11">
      <c r="C180" s="2">
        <f t="shared" si="24"/>
        <v>130</v>
      </c>
      <c r="D180" s="2">
        <f t="shared" si="24"/>
        <v>52</v>
      </c>
      <c r="E180" s="2">
        <f t="shared" si="24"/>
        <v>78</v>
      </c>
      <c r="F180" s="2">
        <f t="shared" si="24"/>
        <v>3276</v>
      </c>
      <c r="G180" s="2">
        <f t="shared" si="24"/>
        <v>1820</v>
      </c>
      <c r="H180" s="2">
        <f t="shared" si="24"/>
        <v>1456</v>
      </c>
      <c r="I180" s="2">
        <f t="shared" si="24"/>
        <v>3276</v>
      </c>
      <c r="J180" s="2">
        <f t="shared" si="24"/>
        <v>1820</v>
      </c>
      <c r="K180" s="2">
        <f t="shared" si="24"/>
        <v>1456</v>
      </c>
    </row>
    <row r="181" spans="3:11">
      <c r="C181" s="2">
        <f t="shared" si="24"/>
        <v>81</v>
      </c>
      <c r="D181" s="2">
        <f t="shared" si="24"/>
        <v>54</v>
      </c>
      <c r="E181" s="2">
        <f t="shared" si="24"/>
        <v>27</v>
      </c>
      <c r="F181" s="2">
        <f t="shared" si="24"/>
        <v>3699</v>
      </c>
      <c r="G181" s="2">
        <f t="shared" si="24"/>
        <v>1998</v>
      </c>
      <c r="H181" s="2">
        <f t="shared" si="24"/>
        <v>1701</v>
      </c>
      <c r="I181" s="2">
        <f t="shared" si="24"/>
        <v>3699</v>
      </c>
      <c r="J181" s="2">
        <f t="shared" si="24"/>
        <v>1998</v>
      </c>
      <c r="K181" s="2">
        <f t="shared" si="24"/>
        <v>1701</v>
      </c>
    </row>
    <row r="182" spans="3:11">
      <c r="C182" s="2">
        <f t="shared" si="24"/>
        <v>336</v>
      </c>
      <c r="D182" s="2">
        <f t="shared" si="24"/>
        <v>168</v>
      </c>
      <c r="E182" s="2">
        <f t="shared" si="24"/>
        <v>168</v>
      </c>
      <c r="F182" s="2">
        <f t="shared" si="24"/>
        <v>3360</v>
      </c>
      <c r="G182" s="2">
        <f t="shared" si="24"/>
        <v>1400</v>
      </c>
      <c r="H182" s="2">
        <f t="shared" si="24"/>
        <v>1960</v>
      </c>
      <c r="I182" s="2">
        <f t="shared" si="24"/>
        <v>3360</v>
      </c>
      <c r="J182" s="2">
        <f t="shared" si="24"/>
        <v>1400</v>
      </c>
      <c r="K182" s="2">
        <f t="shared" si="24"/>
        <v>1960</v>
      </c>
    </row>
    <row r="183" spans="3:11">
      <c r="C183" s="2">
        <f t="shared" si="24"/>
        <v>174</v>
      </c>
      <c r="D183" s="2">
        <f t="shared" si="24"/>
        <v>87</v>
      </c>
      <c r="E183" s="2">
        <f t="shared" si="24"/>
        <v>87</v>
      </c>
      <c r="F183" s="2">
        <f t="shared" si="24"/>
        <v>4669</v>
      </c>
      <c r="G183" s="2">
        <f t="shared" si="24"/>
        <v>2117</v>
      </c>
      <c r="H183" s="2">
        <f t="shared" si="24"/>
        <v>2552</v>
      </c>
      <c r="I183" s="2">
        <f t="shared" si="24"/>
        <v>4669</v>
      </c>
      <c r="J183" s="2">
        <f t="shared" si="24"/>
        <v>2117</v>
      </c>
      <c r="K183" s="2">
        <f t="shared" si="24"/>
        <v>2552</v>
      </c>
    </row>
    <row r="184" spans="3:11">
      <c r="C184" s="2">
        <f t="shared" si="24"/>
        <v>120</v>
      </c>
      <c r="D184" s="2">
        <f t="shared" si="24"/>
        <v>60</v>
      </c>
      <c r="E184" s="2">
        <f t="shared" si="24"/>
        <v>60</v>
      </c>
      <c r="F184" s="2">
        <f t="shared" si="24"/>
        <v>4080</v>
      </c>
      <c r="G184" s="2">
        <f t="shared" si="24"/>
        <v>1800</v>
      </c>
      <c r="H184" s="2">
        <f t="shared" si="24"/>
        <v>2280</v>
      </c>
      <c r="I184" s="2">
        <f t="shared" si="24"/>
        <v>4080</v>
      </c>
      <c r="J184" s="2">
        <f t="shared" si="24"/>
        <v>1800</v>
      </c>
      <c r="K184" s="2">
        <f t="shared" si="24"/>
        <v>2280</v>
      </c>
    </row>
    <row r="185" spans="3:11">
      <c r="C185" s="2">
        <f t="shared" si="24"/>
        <v>186</v>
      </c>
      <c r="D185" s="2">
        <f t="shared" si="24"/>
        <v>93</v>
      </c>
      <c r="E185" s="2">
        <f t="shared" si="24"/>
        <v>93</v>
      </c>
      <c r="F185" s="2">
        <f t="shared" si="24"/>
        <v>6045</v>
      </c>
      <c r="G185" s="2">
        <f t="shared" si="24"/>
        <v>2759</v>
      </c>
      <c r="H185" s="2">
        <f t="shared" si="24"/>
        <v>3286</v>
      </c>
      <c r="I185" s="2">
        <f t="shared" si="24"/>
        <v>6045</v>
      </c>
      <c r="J185" s="2">
        <f t="shared" si="24"/>
        <v>2759</v>
      </c>
      <c r="K185" s="2">
        <f t="shared" si="24"/>
        <v>3286</v>
      </c>
    </row>
    <row r="186" spans="3:11">
      <c r="C186" s="2">
        <f t="shared" ref="C186:K201" si="25">C40*$B40</f>
        <v>288</v>
      </c>
      <c r="D186" s="2">
        <f t="shared" si="25"/>
        <v>192</v>
      </c>
      <c r="E186" s="2">
        <f t="shared" si="25"/>
        <v>96</v>
      </c>
      <c r="F186" s="2">
        <f t="shared" si="25"/>
        <v>4800</v>
      </c>
      <c r="G186" s="2">
        <f t="shared" si="25"/>
        <v>2816</v>
      </c>
      <c r="H186" s="2">
        <f t="shared" si="25"/>
        <v>1984</v>
      </c>
      <c r="I186" s="2">
        <f t="shared" si="25"/>
        <v>4800</v>
      </c>
      <c r="J186" s="2">
        <f t="shared" si="25"/>
        <v>2816</v>
      </c>
      <c r="K186" s="2">
        <f t="shared" si="25"/>
        <v>1984</v>
      </c>
    </row>
    <row r="187" spans="3:11">
      <c r="C187" s="2">
        <f t="shared" si="25"/>
        <v>99</v>
      </c>
      <c r="D187" s="2">
        <f t="shared" si="25"/>
        <v>33</v>
      </c>
      <c r="E187" s="2">
        <f t="shared" si="25"/>
        <v>66</v>
      </c>
      <c r="F187" s="2">
        <f t="shared" si="25"/>
        <v>5907</v>
      </c>
      <c r="G187" s="2">
        <f t="shared" si="25"/>
        <v>2805</v>
      </c>
      <c r="H187" s="2">
        <f t="shared" si="25"/>
        <v>3102</v>
      </c>
      <c r="I187" s="2">
        <f t="shared" si="25"/>
        <v>5907</v>
      </c>
      <c r="J187" s="2">
        <f t="shared" si="25"/>
        <v>2805</v>
      </c>
      <c r="K187" s="2">
        <f t="shared" si="25"/>
        <v>3102</v>
      </c>
    </row>
    <row r="188" spans="3:11">
      <c r="C188" s="2">
        <f t="shared" si="25"/>
        <v>476</v>
      </c>
      <c r="D188" s="2">
        <f t="shared" si="25"/>
        <v>306</v>
      </c>
      <c r="E188" s="2">
        <f t="shared" si="25"/>
        <v>170</v>
      </c>
      <c r="F188" s="2">
        <f t="shared" si="25"/>
        <v>6664</v>
      </c>
      <c r="G188" s="2">
        <f t="shared" si="25"/>
        <v>3026</v>
      </c>
      <c r="H188" s="2">
        <f t="shared" si="25"/>
        <v>3638</v>
      </c>
      <c r="I188" s="2">
        <f t="shared" si="25"/>
        <v>6664</v>
      </c>
      <c r="J188" s="2">
        <f t="shared" si="25"/>
        <v>3026</v>
      </c>
      <c r="K188" s="2">
        <f t="shared" si="25"/>
        <v>3638</v>
      </c>
    </row>
    <row r="189" spans="3:11">
      <c r="C189" s="2">
        <f t="shared" si="25"/>
        <v>385</v>
      </c>
      <c r="D189" s="2">
        <f t="shared" si="25"/>
        <v>210</v>
      </c>
      <c r="E189" s="2">
        <f t="shared" si="25"/>
        <v>175</v>
      </c>
      <c r="F189" s="2">
        <f t="shared" si="25"/>
        <v>6650</v>
      </c>
      <c r="G189" s="2">
        <f t="shared" si="25"/>
        <v>2975</v>
      </c>
      <c r="H189" s="2">
        <f t="shared" si="25"/>
        <v>3675</v>
      </c>
      <c r="I189" s="2">
        <f t="shared" si="25"/>
        <v>6650</v>
      </c>
      <c r="J189" s="2">
        <f t="shared" si="25"/>
        <v>2975</v>
      </c>
      <c r="K189" s="2">
        <f t="shared" si="25"/>
        <v>3675</v>
      </c>
    </row>
    <row r="190" spans="3:11">
      <c r="C190" s="2">
        <f t="shared" si="25"/>
        <v>360</v>
      </c>
      <c r="D190" s="2">
        <f t="shared" si="25"/>
        <v>72</v>
      </c>
      <c r="E190" s="2">
        <f t="shared" si="25"/>
        <v>288</v>
      </c>
      <c r="F190" s="2">
        <f t="shared" si="25"/>
        <v>7560</v>
      </c>
      <c r="G190" s="2">
        <f t="shared" si="25"/>
        <v>3780</v>
      </c>
      <c r="H190" s="2">
        <f t="shared" si="25"/>
        <v>3780</v>
      </c>
      <c r="I190" s="2">
        <f t="shared" si="25"/>
        <v>7560</v>
      </c>
      <c r="J190" s="2">
        <f t="shared" si="25"/>
        <v>3780</v>
      </c>
      <c r="K190" s="2">
        <f t="shared" si="25"/>
        <v>3780</v>
      </c>
    </row>
    <row r="191" spans="3:11">
      <c r="C191" s="2">
        <f t="shared" si="25"/>
        <v>259</v>
      </c>
      <c r="D191" s="2">
        <f t="shared" si="25"/>
        <v>74</v>
      </c>
      <c r="E191" s="2">
        <f t="shared" si="25"/>
        <v>185</v>
      </c>
      <c r="F191" s="2">
        <f t="shared" si="25"/>
        <v>7067</v>
      </c>
      <c r="G191" s="2">
        <f t="shared" si="25"/>
        <v>3330</v>
      </c>
      <c r="H191" s="2">
        <f t="shared" si="25"/>
        <v>3737</v>
      </c>
      <c r="I191" s="2">
        <f t="shared" si="25"/>
        <v>7067</v>
      </c>
      <c r="J191" s="2">
        <f t="shared" si="25"/>
        <v>3330</v>
      </c>
      <c r="K191" s="2">
        <f t="shared" si="25"/>
        <v>3737</v>
      </c>
    </row>
    <row r="192" spans="3:11">
      <c r="C192" s="2">
        <f t="shared" si="25"/>
        <v>304</v>
      </c>
      <c r="D192" s="2">
        <f t="shared" si="25"/>
        <v>152</v>
      </c>
      <c r="E192" s="2">
        <f t="shared" si="25"/>
        <v>152</v>
      </c>
      <c r="F192" s="2">
        <f t="shared" si="25"/>
        <v>6308</v>
      </c>
      <c r="G192" s="2">
        <f t="shared" si="25"/>
        <v>3268</v>
      </c>
      <c r="H192" s="2">
        <f t="shared" si="25"/>
        <v>3040</v>
      </c>
      <c r="I192" s="2">
        <f t="shared" si="25"/>
        <v>6308</v>
      </c>
      <c r="J192" s="2">
        <f t="shared" si="25"/>
        <v>3268</v>
      </c>
      <c r="K192" s="2">
        <f t="shared" si="25"/>
        <v>3040</v>
      </c>
    </row>
    <row r="193" spans="3:11">
      <c r="C193" s="2">
        <f t="shared" si="25"/>
        <v>273</v>
      </c>
      <c r="D193" s="2">
        <f t="shared" si="25"/>
        <v>195</v>
      </c>
      <c r="E193" s="2">
        <f t="shared" si="25"/>
        <v>78</v>
      </c>
      <c r="F193" s="2">
        <f t="shared" si="25"/>
        <v>7800</v>
      </c>
      <c r="G193" s="2">
        <f t="shared" si="25"/>
        <v>4134</v>
      </c>
      <c r="H193" s="2">
        <f t="shared" si="25"/>
        <v>3666</v>
      </c>
      <c r="I193" s="2">
        <f t="shared" si="25"/>
        <v>7800</v>
      </c>
      <c r="J193" s="2">
        <f t="shared" si="25"/>
        <v>4134</v>
      </c>
      <c r="K193" s="2">
        <f t="shared" si="25"/>
        <v>3666</v>
      </c>
    </row>
    <row r="194" spans="3:11">
      <c r="C194" s="2">
        <f t="shared" si="25"/>
        <v>280</v>
      </c>
      <c r="D194" s="2">
        <f t="shared" si="25"/>
        <v>200</v>
      </c>
      <c r="E194" s="2">
        <f t="shared" si="25"/>
        <v>80</v>
      </c>
      <c r="F194" s="2">
        <f t="shared" si="25"/>
        <v>7880</v>
      </c>
      <c r="G194" s="2">
        <f t="shared" si="25"/>
        <v>4360</v>
      </c>
      <c r="H194" s="2">
        <f t="shared" si="25"/>
        <v>3520</v>
      </c>
      <c r="I194" s="2">
        <f t="shared" si="25"/>
        <v>7880</v>
      </c>
      <c r="J194" s="2">
        <f t="shared" si="25"/>
        <v>4360</v>
      </c>
      <c r="K194" s="2">
        <f t="shared" si="25"/>
        <v>3520</v>
      </c>
    </row>
    <row r="195" spans="3:11">
      <c r="C195" s="2">
        <f t="shared" si="25"/>
        <v>287</v>
      </c>
      <c r="D195" s="2">
        <f t="shared" si="25"/>
        <v>123</v>
      </c>
      <c r="E195" s="2">
        <f t="shared" si="25"/>
        <v>164</v>
      </c>
      <c r="F195" s="2">
        <f t="shared" si="25"/>
        <v>8733</v>
      </c>
      <c r="G195" s="2">
        <f t="shared" si="25"/>
        <v>4797</v>
      </c>
      <c r="H195" s="2">
        <f t="shared" si="25"/>
        <v>3936</v>
      </c>
      <c r="I195" s="2">
        <f t="shared" si="25"/>
        <v>8733</v>
      </c>
      <c r="J195" s="2">
        <f t="shared" si="25"/>
        <v>4797</v>
      </c>
      <c r="K195" s="2">
        <f t="shared" si="25"/>
        <v>3936</v>
      </c>
    </row>
    <row r="196" spans="3:11">
      <c r="C196" s="2">
        <f t="shared" si="25"/>
        <v>294</v>
      </c>
      <c r="D196" s="2">
        <f t="shared" si="25"/>
        <v>210</v>
      </c>
      <c r="E196" s="2">
        <f t="shared" si="25"/>
        <v>84</v>
      </c>
      <c r="F196" s="2">
        <f t="shared" si="25"/>
        <v>8316</v>
      </c>
      <c r="G196" s="2">
        <f t="shared" si="25"/>
        <v>4410</v>
      </c>
      <c r="H196" s="2">
        <f t="shared" si="25"/>
        <v>3906</v>
      </c>
      <c r="I196" s="2">
        <f t="shared" si="25"/>
        <v>8316</v>
      </c>
      <c r="J196" s="2">
        <f t="shared" si="25"/>
        <v>4410</v>
      </c>
      <c r="K196" s="2">
        <f t="shared" si="25"/>
        <v>3906</v>
      </c>
    </row>
    <row r="197" spans="3:11">
      <c r="C197" s="2">
        <f t="shared" si="25"/>
        <v>516</v>
      </c>
      <c r="D197" s="2">
        <f t="shared" si="25"/>
        <v>301</v>
      </c>
      <c r="E197" s="2">
        <f t="shared" si="25"/>
        <v>215</v>
      </c>
      <c r="F197" s="2">
        <f t="shared" si="25"/>
        <v>8041</v>
      </c>
      <c r="G197" s="2">
        <f t="shared" si="25"/>
        <v>3956</v>
      </c>
      <c r="H197" s="2">
        <f t="shared" si="25"/>
        <v>4085</v>
      </c>
      <c r="I197" s="2">
        <f t="shared" si="25"/>
        <v>8041</v>
      </c>
      <c r="J197" s="2">
        <f t="shared" si="25"/>
        <v>3956</v>
      </c>
      <c r="K197" s="2">
        <f t="shared" si="25"/>
        <v>4085</v>
      </c>
    </row>
    <row r="198" spans="3:11">
      <c r="C198" s="2">
        <f t="shared" si="25"/>
        <v>440</v>
      </c>
      <c r="D198" s="2">
        <f t="shared" si="25"/>
        <v>308</v>
      </c>
      <c r="E198" s="2">
        <f t="shared" si="25"/>
        <v>132</v>
      </c>
      <c r="F198" s="2">
        <f t="shared" si="25"/>
        <v>8844</v>
      </c>
      <c r="G198" s="2">
        <f t="shared" si="25"/>
        <v>3608</v>
      </c>
      <c r="H198" s="2">
        <f t="shared" si="25"/>
        <v>5236</v>
      </c>
      <c r="I198" s="2">
        <f t="shared" si="25"/>
        <v>8844</v>
      </c>
      <c r="J198" s="2">
        <f t="shared" si="25"/>
        <v>3608</v>
      </c>
      <c r="K198" s="2">
        <f t="shared" si="25"/>
        <v>5236</v>
      </c>
    </row>
    <row r="199" spans="3:11">
      <c r="C199" s="2">
        <f t="shared" si="25"/>
        <v>315</v>
      </c>
      <c r="D199" s="2">
        <f t="shared" si="25"/>
        <v>135</v>
      </c>
      <c r="E199" s="2">
        <f t="shared" si="25"/>
        <v>180</v>
      </c>
      <c r="F199" s="2">
        <f t="shared" si="25"/>
        <v>10620</v>
      </c>
      <c r="G199" s="2">
        <f t="shared" si="25"/>
        <v>5670</v>
      </c>
      <c r="H199" s="2">
        <f t="shared" si="25"/>
        <v>4950</v>
      </c>
      <c r="I199" s="2">
        <f t="shared" si="25"/>
        <v>10620</v>
      </c>
      <c r="J199" s="2">
        <f t="shared" si="25"/>
        <v>5670</v>
      </c>
      <c r="K199" s="2">
        <f t="shared" si="25"/>
        <v>4950</v>
      </c>
    </row>
    <row r="200" spans="3:11">
      <c r="C200" s="2">
        <f t="shared" si="25"/>
        <v>460</v>
      </c>
      <c r="D200" s="2">
        <f t="shared" si="25"/>
        <v>276</v>
      </c>
      <c r="E200" s="2">
        <f t="shared" si="25"/>
        <v>184</v>
      </c>
      <c r="F200" s="2">
        <f t="shared" si="25"/>
        <v>9752</v>
      </c>
      <c r="G200" s="2">
        <f t="shared" si="25"/>
        <v>5152</v>
      </c>
      <c r="H200" s="2">
        <f t="shared" si="25"/>
        <v>4600</v>
      </c>
      <c r="I200" s="2">
        <f t="shared" si="25"/>
        <v>9752</v>
      </c>
      <c r="J200" s="2">
        <f t="shared" si="25"/>
        <v>5152</v>
      </c>
      <c r="K200" s="2">
        <f t="shared" si="25"/>
        <v>4600</v>
      </c>
    </row>
    <row r="201" spans="3:11">
      <c r="C201" s="2">
        <f t="shared" si="25"/>
        <v>470</v>
      </c>
      <c r="D201" s="2">
        <f t="shared" si="25"/>
        <v>329</v>
      </c>
      <c r="E201" s="2">
        <f t="shared" si="25"/>
        <v>141</v>
      </c>
      <c r="F201" s="2">
        <f t="shared" si="25"/>
        <v>9165</v>
      </c>
      <c r="G201" s="2">
        <f t="shared" si="25"/>
        <v>4465</v>
      </c>
      <c r="H201" s="2">
        <f t="shared" si="25"/>
        <v>4700</v>
      </c>
      <c r="I201" s="2">
        <f t="shared" si="25"/>
        <v>9165</v>
      </c>
      <c r="J201" s="2">
        <f t="shared" si="25"/>
        <v>4465</v>
      </c>
      <c r="K201" s="2">
        <f t="shared" si="25"/>
        <v>4700</v>
      </c>
    </row>
    <row r="202" spans="3:11">
      <c r="C202" s="2">
        <f t="shared" ref="C202:K217" si="26">C56*$B56</f>
        <v>288</v>
      </c>
      <c r="D202" s="2">
        <f t="shared" si="26"/>
        <v>144</v>
      </c>
      <c r="E202" s="2">
        <f t="shared" si="26"/>
        <v>144</v>
      </c>
      <c r="F202" s="2">
        <f t="shared" si="26"/>
        <v>9840</v>
      </c>
      <c r="G202" s="2">
        <f t="shared" si="26"/>
        <v>5088</v>
      </c>
      <c r="H202" s="2">
        <f t="shared" si="26"/>
        <v>4752</v>
      </c>
      <c r="I202" s="2">
        <f t="shared" si="26"/>
        <v>9840</v>
      </c>
      <c r="J202" s="2">
        <f t="shared" si="26"/>
        <v>5088</v>
      </c>
      <c r="K202" s="2">
        <f t="shared" si="26"/>
        <v>4752</v>
      </c>
    </row>
    <row r="203" spans="3:11">
      <c r="C203" s="2">
        <f t="shared" si="26"/>
        <v>441</v>
      </c>
      <c r="D203" s="2">
        <f t="shared" si="26"/>
        <v>245</v>
      </c>
      <c r="E203" s="2">
        <f t="shared" si="26"/>
        <v>196</v>
      </c>
      <c r="F203" s="2">
        <f t="shared" si="26"/>
        <v>10584</v>
      </c>
      <c r="G203" s="2">
        <f t="shared" si="26"/>
        <v>4998</v>
      </c>
      <c r="H203" s="2">
        <f t="shared" si="26"/>
        <v>5586</v>
      </c>
      <c r="I203" s="2">
        <f t="shared" si="26"/>
        <v>10584</v>
      </c>
      <c r="J203" s="2">
        <f t="shared" si="26"/>
        <v>4998</v>
      </c>
      <c r="K203" s="2">
        <f t="shared" si="26"/>
        <v>5586</v>
      </c>
    </row>
    <row r="204" spans="3:11">
      <c r="C204" s="2">
        <f t="shared" si="26"/>
        <v>250</v>
      </c>
      <c r="D204" s="2">
        <f t="shared" si="26"/>
        <v>50</v>
      </c>
      <c r="E204" s="2">
        <f t="shared" si="26"/>
        <v>200</v>
      </c>
      <c r="F204" s="2">
        <f t="shared" si="26"/>
        <v>10950</v>
      </c>
      <c r="G204" s="2">
        <f t="shared" si="26"/>
        <v>5850</v>
      </c>
      <c r="H204" s="2">
        <f t="shared" si="26"/>
        <v>5100</v>
      </c>
      <c r="I204" s="2">
        <f t="shared" si="26"/>
        <v>10950</v>
      </c>
      <c r="J204" s="2">
        <f t="shared" si="26"/>
        <v>5850</v>
      </c>
      <c r="K204" s="2">
        <f t="shared" si="26"/>
        <v>5100</v>
      </c>
    </row>
    <row r="205" spans="3:11">
      <c r="C205" s="2">
        <f t="shared" si="26"/>
        <v>612</v>
      </c>
      <c r="D205" s="2">
        <f t="shared" si="26"/>
        <v>255</v>
      </c>
      <c r="E205" s="2">
        <f t="shared" si="26"/>
        <v>357</v>
      </c>
      <c r="F205" s="2">
        <f t="shared" si="26"/>
        <v>12954</v>
      </c>
      <c r="G205" s="2">
        <f t="shared" si="26"/>
        <v>6273</v>
      </c>
      <c r="H205" s="2">
        <f t="shared" si="26"/>
        <v>6681</v>
      </c>
      <c r="I205" s="2">
        <f t="shared" si="26"/>
        <v>12954</v>
      </c>
      <c r="J205" s="2">
        <f t="shared" si="26"/>
        <v>6273</v>
      </c>
      <c r="K205" s="2">
        <f t="shared" si="26"/>
        <v>6681</v>
      </c>
    </row>
    <row r="206" spans="3:11">
      <c r="C206" s="2">
        <f t="shared" si="26"/>
        <v>260</v>
      </c>
      <c r="D206" s="2">
        <f t="shared" si="26"/>
        <v>208</v>
      </c>
      <c r="E206" s="2">
        <f t="shared" si="26"/>
        <v>52</v>
      </c>
      <c r="F206" s="2">
        <f t="shared" si="26"/>
        <v>10660</v>
      </c>
      <c r="G206" s="2">
        <f t="shared" si="26"/>
        <v>5200</v>
      </c>
      <c r="H206" s="2">
        <f t="shared" si="26"/>
        <v>5460</v>
      </c>
      <c r="I206" s="2">
        <f t="shared" si="26"/>
        <v>10660</v>
      </c>
      <c r="J206" s="2">
        <f t="shared" si="26"/>
        <v>5200</v>
      </c>
      <c r="K206" s="2">
        <f t="shared" si="26"/>
        <v>5460</v>
      </c>
    </row>
    <row r="207" spans="3:11">
      <c r="C207" s="2">
        <f t="shared" si="26"/>
        <v>424</v>
      </c>
      <c r="D207" s="2">
        <f t="shared" si="26"/>
        <v>371</v>
      </c>
      <c r="E207" s="2">
        <f t="shared" si="26"/>
        <v>53</v>
      </c>
      <c r="F207" s="2">
        <f t="shared" si="26"/>
        <v>13356</v>
      </c>
      <c r="G207" s="2">
        <f t="shared" si="26"/>
        <v>7208</v>
      </c>
      <c r="H207" s="2">
        <f t="shared" si="26"/>
        <v>6148</v>
      </c>
      <c r="I207" s="2">
        <f t="shared" si="26"/>
        <v>13356</v>
      </c>
      <c r="J207" s="2">
        <f t="shared" si="26"/>
        <v>7208</v>
      </c>
      <c r="K207" s="2">
        <f t="shared" si="26"/>
        <v>6148</v>
      </c>
    </row>
    <row r="208" spans="3:11">
      <c r="C208" s="2">
        <f t="shared" si="26"/>
        <v>756</v>
      </c>
      <c r="D208" s="2">
        <f t="shared" si="26"/>
        <v>432</v>
      </c>
      <c r="E208" s="2">
        <f t="shared" si="26"/>
        <v>324</v>
      </c>
      <c r="F208" s="2">
        <f t="shared" si="26"/>
        <v>14094</v>
      </c>
      <c r="G208" s="2">
        <f t="shared" si="26"/>
        <v>7182</v>
      </c>
      <c r="H208" s="2">
        <f t="shared" si="26"/>
        <v>6912</v>
      </c>
      <c r="I208" s="2">
        <f t="shared" si="26"/>
        <v>14094</v>
      </c>
      <c r="J208" s="2">
        <f t="shared" si="26"/>
        <v>7182</v>
      </c>
      <c r="K208" s="2">
        <f t="shared" si="26"/>
        <v>6912</v>
      </c>
    </row>
    <row r="209" spans="3:11">
      <c r="C209" s="2">
        <f t="shared" si="26"/>
        <v>715</v>
      </c>
      <c r="D209" s="2">
        <f t="shared" si="26"/>
        <v>330</v>
      </c>
      <c r="E209" s="2">
        <f t="shared" si="26"/>
        <v>385</v>
      </c>
      <c r="F209" s="2">
        <f t="shared" si="26"/>
        <v>13860</v>
      </c>
      <c r="G209" s="2">
        <f t="shared" si="26"/>
        <v>6655</v>
      </c>
      <c r="H209" s="2">
        <f t="shared" si="26"/>
        <v>7205</v>
      </c>
      <c r="I209" s="2">
        <f t="shared" si="26"/>
        <v>13860</v>
      </c>
      <c r="J209" s="2">
        <f t="shared" si="26"/>
        <v>6655</v>
      </c>
      <c r="K209" s="2">
        <f t="shared" si="26"/>
        <v>7205</v>
      </c>
    </row>
    <row r="210" spans="3:11">
      <c r="C210" s="2">
        <f t="shared" si="26"/>
        <v>952</v>
      </c>
      <c r="D210" s="2">
        <f t="shared" si="26"/>
        <v>616</v>
      </c>
      <c r="E210" s="2">
        <f t="shared" si="26"/>
        <v>336</v>
      </c>
      <c r="F210" s="2">
        <f t="shared" si="26"/>
        <v>16744</v>
      </c>
      <c r="G210" s="2">
        <f t="shared" si="26"/>
        <v>8624</v>
      </c>
      <c r="H210" s="2">
        <f t="shared" si="26"/>
        <v>8120</v>
      </c>
      <c r="I210" s="2">
        <f t="shared" si="26"/>
        <v>16744</v>
      </c>
      <c r="J210" s="2">
        <f t="shared" si="26"/>
        <v>8624</v>
      </c>
      <c r="K210" s="2">
        <f t="shared" si="26"/>
        <v>8120</v>
      </c>
    </row>
    <row r="211" spans="3:11">
      <c r="C211" s="2">
        <f t="shared" si="26"/>
        <v>627</v>
      </c>
      <c r="D211" s="2">
        <f t="shared" si="26"/>
        <v>399</v>
      </c>
      <c r="E211" s="2">
        <f t="shared" si="26"/>
        <v>228</v>
      </c>
      <c r="F211" s="2">
        <f t="shared" si="26"/>
        <v>16359</v>
      </c>
      <c r="G211" s="2">
        <f t="shared" si="26"/>
        <v>8721</v>
      </c>
      <c r="H211" s="2">
        <f t="shared" si="26"/>
        <v>7638</v>
      </c>
      <c r="I211" s="2">
        <f t="shared" si="26"/>
        <v>16359</v>
      </c>
      <c r="J211" s="2">
        <f t="shared" si="26"/>
        <v>8721</v>
      </c>
      <c r="K211" s="2">
        <f t="shared" si="26"/>
        <v>7638</v>
      </c>
    </row>
    <row r="212" spans="3:11">
      <c r="C212" s="2">
        <f t="shared" si="26"/>
        <v>696</v>
      </c>
      <c r="D212" s="2">
        <f t="shared" si="26"/>
        <v>348</v>
      </c>
      <c r="E212" s="2">
        <f t="shared" si="26"/>
        <v>348</v>
      </c>
      <c r="F212" s="2">
        <f t="shared" si="26"/>
        <v>17110</v>
      </c>
      <c r="G212" s="2">
        <f t="shared" si="26"/>
        <v>8178</v>
      </c>
      <c r="H212" s="2">
        <f t="shared" si="26"/>
        <v>8932</v>
      </c>
      <c r="I212" s="2">
        <f t="shared" si="26"/>
        <v>17110</v>
      </c>
      <c r="J212" s="2">
        <f t="shared" si="26"/>
        <v>8178</v>
      </c>
      <c r="K212" s="2">
        <f t="shared" si="26"/>
        <v>8932</v>
      </c>
    </row>
    <row r="213" spans="3:11">
      <c r="C213" s="2">
        <f t="shared" si="26"/>
        <v>826</v>
      </c>
      <c r="D213" s="2">
        <f t="shared" si="26"/>
        <v>413</v>
      </c>
      <c r="E213" s="2">
        <f t="shared" si="26"/>
        <v>413</v>
      </c>
      <c r="F213" s="2">
        <f t="shared" si="26"/>
        <v>17818</v>
      </c>
      <c r="G213" s="2">
        <f t="shared" si="26"/>
        <v>8614</v>
      </c>
      <c r="H213" s="2">
        <f t="shared" si="26"/>
        <v>9204</v>
      </c>
      <c r="I213" s="2">
        <f t="shared" si="26"/>
        <v>17818</v>
      </c>
      <c r="J213" s="2">
        <f t="shared" si="26"/>
        <v>8614</v>
      </c>
      <c r="K213" s="2">
        <f t="shared" si="26"/>
        <v>9204</v>
      </c>
    </row>
    <row r="214" spans="3:11">
      <c r="C214" s="2">
        <f t="shared" si="26"/>
        <v>420</v>
      </c>
      <c r="D214" s="2">
        <f t="shared" si="26"/>
        <v>360</v>
      </c>
      <c r="E214" s="2">
        <f t="shared" si="26"/>
        <v>60</v>
      </c>
      <c r="F214" s="2">
        <f t="shared" si="26"/>
        <v>17760</v>
      </c>
      <c r="G214" s="2">
        <f t="shared" si="26"/>
        <v>8760</v>
      </c>
      <c r="H214" s="2">
        <f t="shared" si="26"/>
        <v>9000</v>
      </c>
      <c r="I214" s="2">
        <f t="shared" si="26"/>
        <v>17760</v>
      </c>
      <c r="J214" s="2">
        <f t="shared" si="26"/>
        <v>8760</v>
      </c>
      <c r="K214" s="2">
        <f t="shared" si="26"/>
        <v>9000</v>
      </c>
    </row>
    <row r="215" spans="3:11">
      <c r="C215" s="2">
        <f t="shared" si="26"/>
        <v>671</v>
      </c>
      <c r="D215" s="2">
        <f t="shared" si="26"/>
        <v>488</v>
      </c>
      <c r="E215" s="2">
        <f t="shared" si="26"/>
        <v>183</v>
      </c>
      <c r="F215" s="2">
        <f t="shared" si="26"/>
        <v>19459</v>
      </c>
      <c r="G215" s="2">
        <f t="shared" si="26"/>
        <v>9211</v>
      </c>
      <c r="H215" s="2">
        <f t="shared" si="26"/>
        <v>10248</v>
      </c>
      <c r="I215" s="2">
        <f t="shared" si="26"/>
        <v>19459</v>
      </c>
      <c r="J215" s="2">
        <f t="shared" si="26"/>
        <v>9211</v>
      </c>
      <c r="K215" s="2">
        <f t="shared" si="26"/>
        <v>10248</v>
      </c>
    </row>
    <row r="216" spans="3:11">
      <c r="C216" s="2">
        <f t="shared" si="26"/>
        <v>744</v>
      </c>
      <c r="D216" s="2">
        <f t="shared" si="26"/>
        <v>496</v>
      </c>
      <c r="E216" s="2">
        <f t="shared" si="26"/>
        <v>248</v>
      </c>
      <c r="F216" s="2">
        <f t="shared" si="26"/>
        <v>19282</v>
      </c>
      <c r="G216" s="2">
        <f t="shared" si="26"/>
        <v>10664</v>
      </c>
      <c r="H216" s="2">
        <f t="shared" si="26"/>
        <v>8618</v>
      </c>
      <c r="I216" s="2">
        <f t="shared" si="26"/>
        <v>19282</v>
      </c>
      <c r="J216" s="2">
        <f t="shared" si="26"/>
        <v>10664</v>
      </c>
      <c r="K216" s="2">
        <f t="shared" si="26"/>
        <v>8618</v>
      </c>
    </row>
    <row r="217" spans="3:11">
      <c r="C217" s="2">
        <f t="shared" si="26"/>
        <v>756</v>
      </c>
      <c r="D217" s="2">
        <f t="shared" si="26"/>
        <v>441</v>
      </c>
      <c r="E217" s="2">
        <f t="shared" si="26"/>
        <v>315</v>
      </c>
      <c r="F217" s="2">
        <f t="shared" si="26"/>
        <v>23184</v>
      </c>
      <c r="G217" s="2">
        <f t="shared" si="26"/>
        <v>10773</v>
      </c>
      <c r="H217" s="2">
        <f t="shared" si="26"/>
        <v>12411</v>
      </c>
      <c r="I217" s="2">
        <f t="shared" si="26"/>
        <v>23184</v>
      </c>
      <c r="J217" s="2">
        <f t="shared" si="26"/>
        <v>10773</v>
      </c>
      <c r="K217" s="2">
        <f t="shared" si="26"/>
        <v>12411</v>
      </c>
    </row>
    <row r="218" spans="3:11">
      <c r="C218" s="2">
        <f t="shared" ref="C218:K218" si="27">C72*$B72</f>
        <v>1152</v>
      </c>
      <c r="D218" s="2">
        <f t="shared" si="27"/>
        <v>768</v>
      </c>
      <c r="E218" s="2">
        <f t="shared" si="27"/>
        <v>384</v>
      </c>
      <c r="F218" s="2">
        <f t="shared" si="27"/>
        <v>25664</v>
      </c>
      <c r="G218" s="2">
        <f t="shared" si="27"/>
        <v>13312</v>
      </c>
      <c r="H218" s="2">
        <f t="shared" si="27"/>
        <v>12352</v>
      </c>
      <c r="I218" s="2">
        <f t="shared" si="27"/>
        <v>25664</v>
      </c>
      <c r="J218" s="2">
        <f t="shared" si="27"/>
        <v>13312</v>
      </c>
      <c r="K218" s="2">
        <f t="shared" si="27"/>
        <v>12352</v>
      </c>
    </row>
    <row r="219" spans="3:11">
      <c r="C219" s="2">
        <f t="shared" ref="C219:K234" si="28">C80*$B80</f>
        <v>1105</v>
      </c>
      <c r="D219" s="2">
        <f t="shared" si="28"/>
        <v>585</v>
      </c>
      <c r="E219" s="2">
        <f t="shared" si="28"/>
        <v>520</v>
      </c>
      <c r="F219" s="2">
        <f t="shared" si="28"/>
        <v>24570</v>
      </c>
      <c r="G219" s="2">
        <f t="shared" si="28"/>
        <v>12415</v>
      </c>
      <c r="H219" s="2">
        <f t="shared" si="28"/>
        <v>12155</v>
      </c>
      <c r="I219" s="2">
        <f t="shared" si="28"/>
        <v>24570</v>
      </c>
      <c r="J219" s="2">
        <f t="shared" si="28"/>
        <v>12415</v>
      </c>
      <c r="K219" s="2">
        <f t="shared" si="28"/>
        <v>12155</v>
      </c>
    </row>
    <row r="220" spans="3:11">
      <c r="C220" s="2">
        <f t="shared" si="28"/>
        <v>1188</v>
      </c>
      <c r="D220" s="2">
        <f t="shared" si="28"/>
        <v>792</v>
      </c>
      <c r="E220" s="2">
        <f t="shared" si="28"/>
        <v>396</v>
      </c>
      <c r="F220" s="2">
        <f t="shared" si="28"/>
        <v>26268</v>
      </c>
      <c r="G220" s="2">
        <f t="shared" si="28"/>
        <v>13200</v>
      </c>
      <c r="H220" s="2">
        <f t="shared" si="28"/>
        <v>13068</v>
      </c>
      <c r="I220" s="2">
        <f t="shared" si="28"/>
        <v>26268</v>
      </c>
      <c r="J220" s="2">
        <f t="shared" si="28"/>
        <v>13200</v>
      </c>
      <c r="K220" s="2">
        <f t="shared" si="28"/>
        <v>13068</v>
      </c>
    </row>
    <row r="221" spans="3:11">
      <c r="C221" s="2">
        <f t="shared" si="28"/>
        <v>737</v>
      </c>
      <c r="D221" s="2">
        <f t="shared" si="28"/>
        <v>536</v>
      </c>
      <c r="E221" s="2">
        <f t="shared" si="28"/>
        <v>201</v>
      </c>
      <c r="F221" s="2">
        <f t="shared" si="28"/>
        <v>26532</v>
      </c>
      <c r="G221" s="2">
        <f t="shared" si="28"/>
        <v>13802</v>
      </c>
      <c r="H221" s="2">
        <f t="shared" si="28"/>
        <v>12730</v>
      </c>
      <c r="I221" s="2">
        <f t="shared" si="28"/>
        <v>26532</v>
      </c>
      <c r="J221" s="2">
        <f t="shared" si="28"/>
        <v>13802</v>
      </c>
      <c r="K221" s="2">
        <f t="shared" si="28"/>
        <v>12730</v>
      </c>
    </row>
    <row r="222" spans="3:11">
      <c r="C222" s="2">
        <f t="shared" si="28"/>
        <v>272</v>
      </c>
      <c r="D222" s="2">
        <f t="shared" si="28"/>
        <v>204</v>
      </c>
      <c r="E222" s="2">
        <f t="shared" si="28"/>
        <v>68</v>
      </c>
      <c r="F222" s="2">
        <f t="shared" si="28"/>
        <v>26792</v>
      </c>
      <c r="G222" s="2">
        <f t="shared" si="28"/>
        <v>13600</v>
      </c>
      <c r="H222" s="2">
        <f t="shared" si="28"/>
        <v>13192</v>
      </c>
      <c r="I222" s="2">
        <f t="shared" si="28"/>
        <v>26792</v>
      </c>
      <c r="J222" s="2">
        <f t="shared" si="28"/>
        <v>13600</v>
      </c>
      <c r="K222" s="2">
        <f t="shared" si="28"/>
        <v>13192</v>
      </c>
    </row>
    <row r="223" spans="3:11">
      <c r="C223" s="2">
        <f t="shared" si="28"/>
        <v>897</v>
      </c>
      <c r="D223" s="2">
        <f t="shared" si="28"/>
        <v>690</v>
      </c>
      <c r="E223" s="2">
        <f t="shared" si="28"/>
        <v>207</v>
      </c>
      <c r="F223" s="2">
        <f t="shared" si="28"/>
        <v>28842</v>
      </c>
      <c r="G223" s="2">
        <f t="shared" si="28"/>
        <v>14628</v>
      </c>
      <c r="H223" s="2">
        <f t="shared" si="28"/>
        <v>14214</v>
      </c>
      <c r="I223" s="2">
        <f t="shared" si="28"/>
        <v>28842</v>
      </c>
      <c r="J223" s="2">
        <f t="shared" si="28"/>
        <v>14628</v>
      </c>
      <c r="K223" s="2">
        <f t="shared" si="28"/>
        <v>14214</v>
      </c>
    </row>
    <row r="224" spans="3:11">
      <c r="C224" s="2">
        <f t="shared" si="28"/>
        <v>700</v>
      </c>
      <c r="D224" s="2">
        <f t="shared" si="28"/>
        <v>700</v>
      </c>
      <c r="E224" s="2">
        <f t="shared" si="28"/>
        <v>0</v>
      </c>
      <c r="F224" s="2">
        <f t="shared" si="28"/>
        <v>29260</v>
      </c>
      <c r="G224" s="2">
        <f t="shared" si="28"/>
        <v>14840</v>
      </c>
      <c r="H224" s="2">
        <f t="shared" si="28"/>
        <v>14420</v>
      </c>
      <c r="I224" s="2">
        <f t="shared" si="28"/>
        <v>29260</v>
      </c>
      <c r="J224" s="2">
        <f t="shared" si="28"/>
        <v>14840</v>
      </c>
      <c r="K224" s="2">
        <f t="shared" si="28"/>
        <v>14420</v>
      </c>
    </row>
    <row r="225" spans="3:11">
      <c r="C225" s="2">
        <f t="shared" si="28"/>
        <v>710</v>
      </c>
      <c r="D225" s="2">
        <f t="shared" si="28"/>
        <v>284</v>
      </c>
      <c r="E225" s="2">
        <f t="shared" si="28"/>
        <v>426</v>
      </c>
      <c r="F225" s="2">
        <f t="shared" si="28"/>
        <v>25205</v>
      </c>
      <c r="G225" s="2">
        <f t="shared" si="28"/>
        <v>13206</v>
      </c>
      <c r="H225" s="2">
        <f t="shared" si="28"/>
        <v>11999</v>
      </c>
      <c r="I225" s="2">
        <f t="shared" si="28"/>
        <v>25205</v>
      </c>
      <c r="J225" s="2">
        <f t="shared" si="28"/>
        <v>13206</v>
      </c>
      <c r="K225" s="2">
        <f t="shared" si="28"/>
        <v>11999</v>
      </c>
    </row>
    <row r="226" spans="3:11">
      <c r="C226" s="2">
        <f t="shared" si="28"/>
        <v>216</v>
      </c>
      <c r="D226" s="2">
        <f t="shared" si="28"/>
        <v>144</v>
      </c>
      <c r="E226" s="2">
        <f t="shared" si="28"/>
        <v>72</v>
      </c>
      <c r="F226" s="2">
        <f t="shared" si="28"/>
        <v>15552</v>
      </c>
      <c r="G226" s="2">
        <f t="shared" si="28"/>
        <v>7488</v>
      </c>
      <c r="H226" s="2">
        <f t="shared" si="28"/>
        <v>8064</v>
      </c>
      <c r="I226" s="2">
        <f t="shared" si="28"/>
        <v>15552</v>
      </c>
      <c r="J226" s="2">
        <f t="shared" si="28"/>
        <v>7488</v>
      </c>
      <c r="K226" s="2">
        <f t="shared" si="28"/>
        <v>8064</v>
      </c>
    </row>
    <row r="227" spans="3:11">
      <c r="C227" s="2">
        <f t="shared" si="28"/>
        <v>292</v>
      </c>
      <c r="D227" s="2">
        <f t="shared" si="28"/>
        <v>73</v>
      </c>
      <c r="E227" s="2">
        <f t="shared" si="28"/>
        <v>219</v>
      </c>
      <c r="F227" s="2">
        <f t="shared" si="28"/>
        <v>16133</v>
      </c>
      <c r="G227" s="2">
        <f t="shared" si="28"/>
        <v>7227</v>
      </c>
      <c r="H227" s="2">
        <f t="shared" si="28"/>
        <v>8906</v>
      </c>
      <c r="I227" s="2">
        <f t="shared" si="28"/>
        <v>16133</v>
      </c>
      <c r="J227" s="2">
        <f t="shared" si="28"/>
        <v>7227</v>
      </c>
      <c r="K227" s="2">
        <f t="shared" si="28"/>
        <v>8906</v>
      </c>
    </row>
    <row r="228" spans="3:11">
      <c r="C228" s="2">
        <f t="shared" si="28"/>
        <v>592</v>
      </c>
      <c r="D228" s="2">
        <f t="shared" si="28"/>
        <v>296</v>
      </c>
      <c r="E228" s="2">
        <f t="shared" si="28"/>
        <v>296</v>
      </c>
      <c r="F228" s="2">
        <f t="shared" si="28"/>
        <v>17982</v>
      </c>
      <c r="G228" s="2">
        <f t="shared" si="28"/>
        <v>8214</v>
      </c>
      <c r="H228" s="2">
        <f t="shared" si="28"/>
        <v>9768</v>
      </c>
      <c r="I228" s="2">
        <f t="shared" si="28"/>
        <v>17982</v>
      </c>
      <c r="J228" s="2">
        <f t="shared" si="28"/>
        <v>8214</v>
      </c>
      <c r="K228" s="2">
        <f t="shared" si="28"/>
        <v>9768</v>
      </c>
    </row>
    <row r="229" spans="3:11">
      <c r="C229" s="2">
        <f t="shared" si="28"/>
        <v>450</v>
      </c>
      <c r="D229" s="2">
        <f t="shared" si="28"/>
        <v>300</v>
      </c>
      <c r="E229" s="2">
        <f t="shared" si="28"/>
        <v>150</v>
      </c>
      <c r="F229" s="2">
        <f t="shared" si="28"/>
        <v>21000</v>
      </c>
      <c r="G229" s="2">
        <f t="shared" si="28"/>
        <v>9150</v>
      </c>
      <c r="H229" s="2">
        <f t="shared" si="28"/>
        <v>11850</v>
      </c>
      <c r="I229" s="2">
        <f t="shared" si="28"/>
        <v>21000</v>
      </c>
      <c r="J229" s="2">
        <f t="shared" si="28"/>
        <v>9150</v>
      </c>
      <c r="K229" s="2">
        <f t="shared" si="28"/>
        <v>11850</v>
      </c>
    </row>
    <row r="230" spans="3:11">
      <c r="C230" s="2">
        <f t="shared" si="28"/>
        <v>608</v>
      </c>
      <c r="D230" s="2">
        <f t="shared" si="28"/>
        <v>304</v>
      </c>
      <c r="E230" s="2">
        <f t="shared" si="28"/>
        <v>304</v>
      </c>
      <c r="F230" s="2">
        <f t="shared" si="28"/>
        <v>21736</v>
      </c>
      <c r="G230" s="2">
        <f t="shared" si="28"/>
        <v>9044</v>
      </c>
      <c r="H230" s="2">
        <f t="shared" si="28"/>
        <v>12692</v>
      </c>
      <c r="I230" s="2">
        <f t="shared" si="28"/>
        <v>21736</v>
      </c>
      <c r="J230" s="2">
        <f t="shared" si="28"/>
        <v>9044</v>
      </c>
      <c r="K230" s="2">
        <f t="shared" si="28"/>
        <v>12692</v>
      </c>
    </row>
    <row r="231" spans="3:11">
      <c r="C231" s="2">
        <f t="shared" si="28"/>
        <v>462</v>
      </c>
      <c r="D231" s="2">
        <f t="shared" si="28"/>
        <v>154</v>
      </c>
      <c r="E231" s="2">
        <f t="shared" si="28"/>
        <v>308</v>
      </c>
      <c r="F231" s="2">
        <f t="shared" si="28"/>
        <v>24794</v>
      </c>
      <c r="G231" s="2">
        <f t="shared" si="28"/>
        <v>10857</v>
      </c>
      <c r="H231" s="2">
        <f t="shared" si="28"/>
        <v>13937</v>
      </c>
      <c r="I231" s="2">
        <f t="shared" si="28"/>
        <v>24794</v>
      </c>
      <c r="J231" s="2">
        <f t="shared" si="28"/>
        <v>10857</v>
      </c>
      <c r="K231" s="2">
        <f t="shared" si="28"/>
        <v>13937</v>
      </c>
    </row>
    <row r="232" spans="3:11">
      <c r="C232" s="2">
        <f t="shared" si="28"/>
        <v>858</v>
      </c>
      <c r="D232" s="2">
        <f t="shared" si="28"/>
        <v>624</v>
      </c>
      <c r="E232" s="2">
        <f t="shared" si="28"/>
        <v>234</v>
      </c>
      <c r="F232" s="2">
        <f t="shared" si="28"/>
        <v>21294</v>
      </c>
      <c r="G232" s="2">
        <f t="shared" si="28"/>
        <v>8112</v>
      </c>
      <c r="H232" s="2">
        <f t="shared" si="28"/>
        <v>13182</v>
      </c>
      <c r="I232" s="2">
        <f t="shared" si="28"/>
        <v>21294</v>
      </c>
      <c r="J232" s="2">
        <f t="shared" si="28"/>
        <v>8112</v>
      </c>
      <c r="K232" s="2">
        <f t="shared" si="28"/>
        <v>13182</v>
      </c>
    </row>
    <row r="233" spans="3:11">
      <c r="C233" s="2">
        <f t="shared" si="28"/>
        <v>474</v>
      </c>
      <c r="D233" s="2">
        <f t="shared" si="28"/>
        <v>-79</v>
      </c>
      <c r="E233" s="2">
        <f t="shared" si="28"/>
        <v>553</v>
      </c>
      <c r="F233" s="2">
        <f t="shared" si="28"/>
        <v>20066</v>
      </c>
      <c r="G233" s="2">
        <f t="shared" si="28"/>
        <v>8137</v>
      </c>
      <c r="H233" s="2">
        <f t="shared" si="28"/>
        <v>11929</v>
      </c>
      <c r="I233" s="2">
        <f t="shared" si="28"/>
        <v>20066</v>
      </c>
      <c r="J233" s="2">
        <f t="shared" si="28"/>
        <v>8137</v>
      </c>
      <c r="K233" s="2">
        <f t="shared" si="28"/>
        <v>11929</v>
      </c>
    </row>
    <row r="234" spans="3:11">
      <c r="C234" s="2">
        <f t="shared" si="28"/>
        <v>400</v>
      </c>
      <c r="D234" s="2">
        <f t="shared" si="28"/>
        <v>80</v>
      </c>
      <c r="E234" s="2">
        <f t="shared" si="28"/>
        <v>320</v>
      </c>
      <c r="F234" s="2">
        <f t="shared" si="28"/>
        <v>22240</v>
      </c>
      <c r="G234" s="2">
        <f t="shared" si="28"/>
        <v>8240</v>
      </c>
      <c r="H234" s="2">
        <f t="shared" si="28"/>
        <v>14000</v>
      </c>
      <c r="I234" s="2">
        <f t="shared" si="28"/>
        <v>22240</v>
      </c>
      <c r="J234" s="2">
        <f t="shared" si="28"/>
        <v>8240</v>
      </c>
      <c r="K234" s="2">
        <f t="shared" si="28"/>
        <v>14000</v>
      </c>
    </row>
    <row r="235" spans="3:11">
      <c r="C235" s="2">
        <f t="shared" ref="C235:K250" si="29">C96*$B96</f>
        <v>972</v>
      </c>
      <c r="D235" s="2">
        <f t="shared" si="29"/>
        <v>405</v>
      </c>
      <c r="E235" s="2">
        <f t="shared" si="29"/>
        <v>567</v>
      </c>
      <c r="F235" s="2">
        <f t="shared" si="29"/>
        <v>25353</v>
      </c>
      <c r="G235" s="2">
        <f t="shared" si="29"/>
        <v>9477</v>
      </c>
      <c r="H235" s="2">
        <f t="shared" si="29"/>
        <v>15876</v>
      </c>
      <c r="I235" s="2">
        <f t="shared" si="29"/>
        <v>25353</v>
      </c>
      <c r="J235" s="2">
        <f t="shared" si="29"/>
        <v>9477</v>
      </c>
      <c r="K235" s="2">
        <f t="shared" si="29"/>
        <v>15876</v>
      </c>
    </row>
    <row r="236" spans="3:11">
      <c r="C236" s="2">
        <f t="shared" si="29"/>
        <v>492</v>
      </c>
      <c r="D236" s="2">
        <f t="shared" si="29"/>
        <v>82</v>
      </c>
      <c r="E236" s="2">
        <f t="shared" si="29"/>
        <v>410</v>
      </c>
      <c r="F236" s="2">
        <f t="shared" si="29"/>
        <v>23370</v>
      </c>
      <c r="G236" s="2">
        <f t="shared" si="29"/>
        <v>9348</v>
      </c>
      <c r="H236" s="2">
        <f t="shared" si="29"/>
        <v>14022</v>
      </c>
      <c r="I236" s="2">
        <f t="shared" si="29"/>
        <v>23370</v>
      </c>
      <c r="J236" s="2">
        <f t="shared" si="29"/>
        <v>9348</v>
      </c>
      <c r="K236" s="2">
        <f t="shared" si="29"/>
        <v>14022</v>
      </c>
    </row>
    <row r="237" spans="3:11">
      <c r="C237" s="2">
        <f t="shared" si="29"/>
        <v>581</v>
      </c>
      <c r="D237" s="2">
        <f t="shared" si="29"/>
        <v>249</v>
      </c>
      <c r="E237" s="2">
        <f t="shared" si="29"/>
        <v>332</v>
      </c>
      <c r="F237" s="2">
        <f t="shared" si="29"/>
        <v>25813</v>
      </c>
      <c r="G237" s="2">
        <f t="shared" si="29"/>
        <v>9462</v>
      </c>
      <c r="H237" s="2">
        <f t="shared" si="29"/>
        <v>16351</v>
      </c>
      <c r="I237" s="2">
        <f t="shared" si="29"/>
        <v>25813</v>
      </c>
      <c r="J237" s="2">
        <f t="shared" si="29"/>
        <v>9462</v>
      </c>
      <c r="K237" s="2">
        <f t="shared" si="29"/>
        <v>16351</v>
      </c>
    </row>
    <row r="238" spans="3:11">
      <c r="C238" s="2">
        <f t="shared" si="29"/>
        <v>672</v>
      </c>
      <c r="D238" s="2">
        <f t="shared" si="29"/>
        <v>168</v>
      </c>
      <c r="E238" s="2">
        <f t="shared" si="29"/>
        <v>504</v>
      </c>
      <c r="F238" s="2">
        <f t="shared" si="29"/>
        <v>27384</v>
      </c>
      <c r="G238" s="2">
        <f t="shared" si="29"/>
        <v>11760</v>
      </c>
      <c r="H238" s="2">
        <f t="shared" si="29"/>
        <v>15624</v>
      </c>
      <c r="I238" s="2">
        <f t="shared" si="29"/>
        <v>27384</v>
      </c>
      <c r="J238" s="2">
        <f t="shared" si="29"/>
        <v>11760</v>
      </c>
      <c r="K238" s="2">
        <f t="shared" si="29"/>
        <v>15624</v>
      </c>
    </row>
    <row r="239" spans="3:11">
      <c r="C239" s="2">
        <f t="shared" si="29"/>
        <v>680</v>
      </c>
      <c r="D239" s="2">
        <f t="shared" si="29"/>
        <v>510</v>
      </c>
      <c r="E239" s="2">
        <f t="shared" si="29"/>
        <v>170</v>
      </c>
      <c r="F239" s="2">
        <f t="shared" si="29"/>
        <v>23035</v>
      </c>
      <c r="G239" s="2">
        <f t="shared" si="29"/>
        <v>8755</v>
      </c>
      <c r="H239" s="2">
        <f t="shared" si="29"/>
        <v>14280</v>
      </c>
      <c r="I239" s="2">
        <f t="shared" si="29"/>
        <v>23035</v>
      </c>
      <c r="J239" s="2">
        <f t="shared" si="29"/>
        <v>8755</v>
      </c>
      <c r="K239" s="2">
        <f t="shared" si="29"/>
        <v>14280</v>
      </c>
    </row>
    <row r="240" spans="3:11">
      <c r="C240" s="2">
        <f t="shared" si="29"/>
        <v>774</v>
      </c>
      <c r="D240" s="2">
        <f t="shared" si="29"/>
        <v>344</v>
      </c>
      <c r="E240" s="2">
        <f t="shared" si="29"/>
        <v>430</v>
      </c>
      <c r="F240" s="2">
        <f t="shared" si="29"/>
        <v>24854</v>
      </c>
      <c r="G240" s="2">
        <f t="shared" si="29"/>
        <v>8944</v>
      </c>
      <c r="H240" s="2">
        <f t="shared" si="29"/>
        <v>15910</v>
      </c>
      <c r="I240" s="2">
        <f t="shared" si="29"/>
        <v>24854</v>
      </c>
      <c r="J240" s="2">
        <f t="shared" si="29"/>
        <v>8944</v>
      </c>
      <c r="K240" s="2">
        <f t="shared" si="29"/>
        <v>15910</v>
      </c>
    </row>
    <row r="241" spans="3:11">
      <c r="C241" s="2">
        <f t="shared" si="29"/>
        <v>87</v>
      </c>
      <c r="D241" s="2">
        <f t="shared" si="29"/>
        <v>87</v>
      </c>
      <c r="E241" s="2">
        <f t="shared" si="29"/>
        <v>0</v>
      </c>
      <c r="F241" s="2">
        <f t="shared" si="29"/>
        <v>20097</v>
      </c>
      <c r="G241" s="2">
        <f t="shared" si="29"/>
        <v>6177</v>
      </c>
      <c r="H241" s="2">
        <f t="shared" si="29"/>
        <v>13920</v>
      </c>
      <c r="I241" s="2">
        <f t="shared" si="29"/>
        <v>20097</v>
      </c>
      <c r="J241" s="2">
        <f t="shared" si="29"/>
        <v>6177</v>
      </c>
      <c r="K241" s="2">
        <f t="shared" si="29"/>
        <v>13920</v>
      </c>
    </row>
    <row r="242" spans="3:11">
      <c r="C242" s="2">
        <f t="shared" si="29"/>
        <v>352</v>
      </c>
      <c r="D242" s="2">
        <f t="shared" si="29"/>
        <v>88</v>
      </c>
      <c r="E242" s="2">
        <f t="shared" si="29"/>
        <v>264</v>
      </c>
      <c r="F242" s="2">
        <f t="shared" si="29"/>
        <v>22088</v>
      </c>
      <c r="G242" s="2">
        <f t="shared" si="29"/>
        <v>7568</v>
      </c>
      <c r="H242" s="2">
        <f t="shared" si="29"/>
        <v>14520</v>
      </c>
      <c r="I242" s="2">
        <f t="shared" si="29"/>
        <v>22088</v>
      </c>
      <c r="J242" s="2">
        <f t="shared" si="29"/>
        <v>7568</v>
      </c>
      <c r="K242" s="2">
        <f t="shared" si="29"/>
        <v>14520</v>
      </c>
    </row>
    <row r="243" spans="3:11">
      <c r="C243" s="2">
        <f t="shared" si="29"/>
        <v>623</v>
      </c>
      <c r="D243" s="2">
        <f t="shared" si="29"/>
        <v>89</v>
      </c>
      <c r="E243" s="2">
        <f t="shared" si="29"/>
        <v>534</v>
      </c>
      <c r="F243" s="2">
        <f t="shared" si="29"/>
        <v>17088</v>
      </c>
      <c r="G243" s="2">
        <f t="shared" si="29"/>
        <v>3827</v>
      </c>
      <c r="H243" s="2">
        <f t="shared" si="29"/>
        <v>13261</v>
      </c>
      <c r="I243" s="2">
        <f t="shared" si="29"/>
        <v>17088</v>
      </c>
      <c r="J243" s="2">
        <f t="shared" si="29"/>
        <v>3827</v>
      </c>
      <c r="K243" s="2">
        <f t="shared" si="29"/>
        <v>13261</v>
      </c>
    </row>
    <row r="244" spans="3:11">
      <c r="C244" s="2">
        <f t="shared" si="29"/>
        <v>270</v>
      </c>
      <c r="D244" s="2">
        <f t="shared" si="29"/>
        <v>90</v>
      </c>
      <c r="E244" s="2">
        <f t="shared" si="29"/>
        <v>180</v>
      </c>
      <c r="F244" s="2">
        <f t="shared" si="29"/>
        <v>14670</v>
      </c>
      <c r="G244" s="2">
        <f t="shared" si="29"/>
        <v>3420</v>
      </c>
      <c r="H244" s="2">
        <f t="shared" si="29"/>
        <v>11250</v>
      </c>
      <c r="I244" s="2">
        <f t="shared" si="29"/>
        <v>14670</v>
      </c>
      <c r="J244" s="2">
        <f t="shared" si="29"/>
        <v>3420</v>
      </c>
      <c r="K244" s="2">
        <f t="shared" si="29"/>
        <v>11250</v>
      </c>
    </row>
    <row r="245" spans="3:11">
      <c r="C245" s="2">
        <f t="shared" si="29"/>
        <v>546</v>
      </c>
      <c r="D245" s="2">
        <f t="shared" si="29"/>
        <v>182</v>
      </c>
      <c r="E245" s="2">
        <f t="shared" si="29"/>
        <v>364</v>
      </c>
      <c r="F245" s="2">
        <f t="shared" si="29"/>
        <v>16562</v>
      </c>
      <c r="G245" s="2">
        <f t="shared" si="29"/>
        <v>4277</v>
      </c>
      <c r="H245" s="2">
        <f t="shared" si="29"/>
        <v>12285</v>
      </c>
      <c r="I245" s="2">
        <f t="shared" si="29"/>
        <v>16562</v>
      </c>
      <c r="J245" s="2">
        <f t="shared" si="29"/>
        <v>4277</v>
      </c>
      <c r="K245" s="2">
        <f t="shared" si="29"/>
        <v>12285</v>
      </c>
    </row>
    <row r="246" spans="3:11">
      <c r="C246" s="2">
        <f t="shared" si="29"/>
        <v>368</v>
      </c>
      <c r="D246" s="2">
        <f t="shared" si="29"/>
        <v>92</v>
      </c>
      <c r="E246" s="2">
        <f t="shared" si="29"/>
        <v>276</v>
      </c>
      <c r="F246" s="2">
        <f t="shared" si="29"/>
        <v>13616</v>
      </c>
      <c r="G246" s="2">
        <f t="shared" si="29"/>
        <v>2300</v>
      </c>
      <c r="H246" s="2">
        <f t="shared" si="29"/>
        <v>11316</v>
      </c>
      <c r="I246" s="2">
        <f t="shared" si="29"/>
        <v>13616</v>
      </c>
      <c r="J246" s="2">
        <f t="shared" si="29"/>
        <v>2300</v>
      </c>
      <c r="K246" s="2">
        <f t="shared" si="29"/>
        <v>11316</v>
      </c>
    </row>
    <row r="247" spans="3:11">
      <c r="C247" s="2">
        <f t="shared" si="29"/>
        <v>0</v>
      </c>
      <c r="D247" s="2">
        <f t="shared" si="29"/>
        <v>0</v>
      </c>
      <c r="E247" s="2">
        <f t="shared" si="29"/>
        <v>0</v>
      </c>
      <c r="F247" s="2">
        <f t="shared" si="29"/>
        <v>10416</v>
      </c>
      <c r="G247" s="2">
        <f t="shared" si="29"/>
        <v>1767</v>
      </c>
      <c r="H247" s="2">
        <f t="shared" si="29"/>
        <v>8649</v>
      </c>
      <c r="I247" s="2">
        <f t="shared" si="29"/>
        <v>10416</v>
      </c>
      <c r="J247" s="2">
        <f t="shared" si="29"/>
        <v>1767</v>
      </c>
      <c r="K247" s="2">
        <f t="shared" si="29"/>
        <v>8649</v>
      </c>
    </row>
    <row r="248" spans="3:11">
      <c r="C248" s="2">
        <f t="shared" si="29"/>
        <v>94</v>
      </c>
      <c r="D248" s="2">
        <f t="shared" si="29"/>
        <v>94</v>
      </c>
      <c r="E248" s="2">
        <f t="shared" si="29"/>
        <v>0</v>
      </c>
      <c r="F248" s="2">
        <f t="shared" si="29"/>
        <v>7614</v>
      </c>
      <c r="G248" s="2">
        <f t="shared" si="29"/>
        <v>1880</v>
      </c>
      <c r="H248" s="2">
        <f t="shared" si="29"/>
        <v>5734</v>
      </c>
      <c r="I248" s="2">
        <f t="shared" si="29"/>
        <v>7614</v>
      </c>
      <c r="J248" s="2">
        <f t="shared" si="29"/>
        <v>1880</v>
      </c>
      <c r="K248" s="2">
        <f t="shared" si="29"/>
        <v>5734</v>
      </c>
    </row>
    <row r="249" spans="3:11">
      <c r="C249" s="2">
        <f t="shared" si="29"/>
        <v>285</v>
      </c>
      <c r="D249" s="2">
        <f t="shared" si="29"/>
        <v>0</v>
      </c>
      <c r="E249" s="2">
        <f t="shared" si="29"/>
        <v>285</v>
      </c>
      <c r="F249" s="2">
        <f t="shared" si="29"/>
        <v>5510</v>
      </c>
      <c r="G249" s="2">
        <f t="shared" si="29"/>
        <v>760</v>
      </c>
      <c r="H249" s="2">
        <f t="shared" si="29"/>
        <v>4750</v>
      </c>
      <c r="I249" s="2">
        <f t="shared" si="29"/>
        <v>5510</v>
      </c>
      <c r="J249" s="2">
        <f t="shared" si="29"/>
        <v>760</v>
      </c>
      <c r="K249" s="2">
        <f t="shared" si="29"/>
        <v>4750</v>
      </c>
    </row>
    <row r="250" spans="3:11">
      <c r="C250" s="2">
        <f t="shared" si="29"/>
        <v>96</v>
      </c>
      <c r="D250" s="2">
        <f t="shared" si="29"/>
        <v>96</v>
      </c>
      <c r="E250" s="2">
        <f t="shared" si="29"/>
        <v>0</v>
      </c>
      <c r="F250" s="2">
        <f t="shared" si="29"/>
        <v>3168</v>
      </c>
      <c r="G250" s="2">
        <f t="shared" si="29"/>
        <v>576</v>
      </c>
      <c r="H250" s="2">
        <f t="shared" si="29"/>
        <v>2592</v>
      </c>
      <c r="I250" s="2">
        <f t="shared" si="29"/>
        <v>3168</v>
      </c>
      <c r="J250" s="2">
        <f t="shared" si="29"/>
        <v>576</v>
      </c>
      <c r="K250" s="2">
        <f t="shared" si="29"/>
        <v>2592</v>
      </c>
    </row>
    <row r="251" spans="3:11">
      <c r="C251" s="2">
        <f t="shared" ref="C251:K253" si="30">C112*$B112</f>
        <v>0</v>
      </c>
      <c r="D251" s="2">
        <f t="shared" si="30"/>
        <v>0</v>
      </c>
      <c r="E251" s="2">
        <f t="shared" si="30"/>
        <v>0</v>
      </c>
      <c r="F251" s="2">
        <f t="shared" si="30"/>
        <v>2231</v>
      </c>
      <c r="G251" s="2">
        <f t="shared" si="30"/>
        <v>485</v>
      </c>
      <c r="H251" s="2">
        <f t="shared" si="30"/>
        <v>1746</v>
      </c>
      <c r="I251" s="2">
        <f t="shared" si="30"/>
        <v>2231</v>
      </c>
      <c r="J251" s="2">
        <f t="shared" si="30"/>
        <v>485</v>
      </c>
      <c r="K251" s="2">
        <f t="shared" si="30"/>
        <v>1746</v>
      </c>
    </row>
    <row r="252" spans="3:11">
      <c r="C252" s="2">
        <f t="shared" si="30"/>
        <v>0</v>
      </c>
      <c r="D252" s="2">
        <f t="shared" si="30"/>
        <v>0</v>
      </c>
      <c r="E252" s="2">
        <f t="shared" si="30"/>
        <v>0</v>
      </c>
      <c r="F252" s="2">
        <f t="shared" si="30"/>
        <v>1568</v>
      </c>
      <c r="G252" s="2">
        <f t="shared" si="30"/>
        <v>0</v>
      </c>
      <c r="H252" s="2">
        <f t="shared" si="30"/>
        <v>1568</v>
      </c>
      <c r="I252" s="2">
        <f t="shared" si="30"/>
        <v>1568</v>
      </c>
      <c r="J252" s="2">
        <f t="shared" si="30"/>
        <v>0</v>
      </c>
      <c r="K252" s="2">
        <f t="shared" si="30"/>
        <v>1568</v>
      </c>
    </row>
    <row r="253" spans="3:11">
      <c r="C253" s="2">
        <f t="shared" si="30"/>
        <v>99</v>
      </c>
      <c r="D253" s="2">
        <f t="shared" si="30"/>
        <v>0</v>
      </c>
      <c r="E253" s="2">
        <f t="shared" si="30"/>
        <v>99</v>
      </c>
      <c r="F253" s="2">
        <f t="shared" si="30"/>
        <v>1485</v>
      </c>
      <c r="G253" s="2">
        <f t="shared" si="30"/>
        <v>198</v>
      </c>
      <c r="H253" s="2">
        <f t="shared" si="30"/>
        <v>1287</v>
      </c>
      <c r="I253" s="2">
        <f t="shared" si="30"/>
        <v>1485</v>
      </c>
      <c r="J253" s="2">
        <f t="shared" si="30"/>
        <v>198</v>
      </c>
      <c r="K253" s="2">
        <f t="shared" si="30"/>
        <v>1287</v>
      </c>
    </row>
    <row r="254" spans="3:11">
      <c r="C254" s="2">
        <f>C115*100</f>
        <v>-300</v>
      </c>
      <c r="D254" s="2">
        <f t="shared" ref="D254:K254" si="31">D115*100</f>
        <v>0</v>
      </c>
      <c r="E254" s="2">
        <f t="shared" si="31"/>
        <v>-300</v>
      </c>
      <c r="F254" s="2">
        <f t="shared" si="31"/>
        <v>2600</v>
      </c>
      <c r="G254" s="2">
        <f t="shared" si="31"/>
        <v>800</v>
      </c>
      <c r="H254" s="2">
        <f t="shared" si="31"/>
        <v>1800</v>
      </c>
      <c r="I254" s="2">
        <f t="shared" si="31"/>
        <v>2600</v>
      </c>
      <c r="J254" s="2">
        <f t="shared" si="31"/>
        <v>800</v>
      </c>
      <c r="K254" s="2">
        <f t="shared" si="31"/>
        <v>1800</v>
      </c>
    </row>
  </sheetData>
  <phoneticPr fontId="3"/>
  <pageMargins left="0.78740157480314965" right="0.78740157480314965" top="0.39370078740157483" bottom="0.51181102362204722" header="0" footer="0.27559055118110237"/>
  <pageSetup paperSize="9" scale="88" firstPageNumber="83" orientation="portrait" r:id="rId1"/>
  <headerFooter alignWithMargins="0"/>
  <rowBreaks count="1" manualBreakCount="1">
    <brk id="7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県計，市部計，郡部計</vt:lpstr>
      <vt:lpstr>鹿児島市，鹿屋市，枕崎市</vt:lpstr>
      <vt:lpstr>阿久根市，出水市，指宿市</vt:lpstr>
      <vt:lpstr>西之表市，垂水市，薩摩川内市</vt:lpstr>
      <vt:lpstr>日置市，曽於市，霧島市</vt:lpstr>
      <vt:lpstr>いちき串木野市，南さつま市，志布志市</vt:lpstr>
      <vt:lpstr>奄美市，南九州市，伊佐市</vt:lpstr>
      <vt:lpstr>姶良市，鹿児島郡，三島村</vt:lpstr>
      <vt:lpstr>十島村，薩摩郡，さつま町</vt:lpstr>
      <vt:lpstr>出水郡，長島町，姶良郡</vt:lpstr>
      <vt:lpstr>湧水町，曽於郡，大崎町</vt:lpstr>
      <vt:lpstr>肝属郡，東串良町，錦江町</vt:lpstr>
      <vt:lpstr>南大隅町，肝付町，熊毛郡</vt:lpstr>
      <vt:lpstr>中種子町，南種子町，屋久島町</vt:lpstr>
      <vt:lpstr>大島郡，大和村，宇検村</vt:lpstr>
      <vt:lpstr>瀬戸内町，龍郷町，喜界町</vt:lpstr>
      <vt:lpstr>徳之島町，天城町，伊仙町</vt:lpstr>
      <vt:lpstr>和泊町，知名町，与論町</vt:lpstr>
      <vt:lpstr>'いちき串木野市，南さつま市，志布志市'!Print_Area</vt:lpstr>
      <vt:lpstr>'阿久根市，出水市，指宿市'!Print_Area</vt:lpstr>
      <vt:lpstr>'姶良市，鹿児島郡，三島村'!Print_Area</vt:lpstr>
      <vt:lpstr>'奄美市，南九州市，伊佐市'!Print_Area</vt:lpstr>
      <vt:lpstr>'肝属郡，東串良町，錦江町'!Print_Area</vt:lpstr>
      <vt:lpstr>'県計，市部計，郡部計'!Print_Area</vt:lpstr>
      <vt:lpstr>'鹿児島市，鹿屋市，枕崎市'!Print_Area</vt:lpstr>
      <vt:lpstr>'十島村，薩摩郡，さつま町'!Print_Area</vt:lpstr>
      <vt:lpstr>'出水郡，長島町，姶良郡'!Print_Area</vt:lpstr>
      <vt:lpstr>'瀬戸内町，龍郷町，喜界町'!Print_Area</vt:lpstr>
      <vt:lpstr>'西之表市，垂水市，薩摩川内市'!Print_Area</vt:lpstr>
      <vt:lpstr>'大島郡，大和村，宇検村'!Print_Area</vt:lpstr>
      <vt:lpstr>'中種子町，南種子町，屋久島町'!Print_Area</vt:lpstr>
      <vt:lpstr>'徳之島町，天城町，伊仙町'!Print_Area</vt:lpstr>
      <vt:lpstr>'南大隅町，肝付町，熊毛郡'!Print_Area</vt:lpstr>
      <vt:lpstr>'日置市，曽於市，霧島市'!Print_Area</vt:lpstr>
      <vt:lpstr>'湧水町，曽於郡，大崎町'!Print_Area</vt:lpstr>
      <vt:lpstr>'和泊町，知名町，与論町'!Print_Area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2019-02-27T07:04:29Z</cp:lastPrinted>
  <dcterms:created xsi:type="dcterms:W3CDTF">2019-01-10T01:43:54Z</dcterms:created>
  <dcterms:modified xsi:type="dcterms:W3CDTF">2019-02-27T08:32:06Z</dcterms:modified>
</cp:coreProperties>
</file>