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106　農林統計係\農林共有バックアップ H29\12毎月勤労統計調査\02毎勤年報\R2毎勤年報\第２－統計表\第２２表\"/>
    </mc:Choice>
  </mc:AlternateContent>
  <bookViews>
    <workbookView xWindow="0" yWindow="0" windowWidth="20490" windowHeight="7920" tabRatio="551"/>
  </bookViews>
  <sheets>
    <sheet name="22表" sheetId="6" r:id="rId1"/>
  </sheets>
  <definedNames>
    <definedName name="_xlnm.Print_Area" localSheetId="0">'22表'!$A$1:$M$55</definedName>
  </definedNames>
  <calcPr calcId="162913"/>
</workbook>
</file>

<file path=xl/calcChain.xml><?xml version="1.0" encoding="utf-8"?>
<calcChain xmlns="http://schemas.openxmlformats.org/spreadsheetml/2006/main">
  <c r="G52" i="6" l="1"/>
  <c r="E10" i="6" l="1"/>
  <c r="C10" i="6"/>
  <c r="M34" i="6" l="1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3" i="6"/>
  <c r="M8" i="6" l="1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7" i="6"/>
  <c r="E8" i="6"/>
  <c r="E9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7" i="6"/>
  <c r="C8" i="6"/>
  <c r="C9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7" i="6"/>
</calcChain>
</file>

<file path=xl/sharedStrings.xml><?xml version="1.0" encoding="utf-8"?>
<sst xmlns="http://schemas.openxmlformats.org/spreadsheetml/2006/main" count="61" uniqueCount="58">
  <si>
    <t>（単位：円，時間）</t>
  </si>
  <si>
    <t>都道府県名</t>
  </si>
  <si>
    <t>事業所規模５人以上</t>
  </si>
  <si>
    <t>現金給与総額</t>
  </si>
  <si>
    <t>総実労働時間</t>
  </si>
  <si>
    <t>所定内労働時間</t>
  </si>
  <si>
    <t>第２２表　　都道府県別１人平均月間現金給与総額及び労働時間（調査産業計)</t>
    <phoneticPr fontId="4"/>
  </si>
  <si>
    <t>〔全　国〕</t>
    <rPh sb="1" eb="2">
      <t>ゼン</t>
    </rPh>
    <rPh sb="3" eb="4">
      <t>コク</t>
    </rPh>
    <phoneticPr fontId="4"/>
  </si>
  <si>
    <t>北海道</t>
    <rPh sb="0" eb="3">
      <t>ホッカイドウ</t>
    </rPh>
    <phoneticPr fontId="8"/>
  </si>
  <si>
    <t>青森</t>
    <rPh sb="0" eb="2">
      <t>アオモリ</t>
    </rPh>
    <phoneticPr fontId="8"/>
  </si>
  <si>
    <t>岩手</t>
    <rPh sb="0" eb="2">
      <t>イワテ</t>
    </rPh>
    <phoneticPr fontId="8"/>
  </si>
  <si>
    <t>宮城</t>
    <rPh sb="0" eb="2">
      <t>ミヤギ</t>
    </rPh>
    <phoneticPr fontId="8"/>
  </si>
  <si>
    <t>秋田</t>
    <rPh sb="0" eb="2">
      <t>アキタ</t>
    </rPh>
    <phoneticPr fontId="8"/>
  </si>
  <si>
    <t>山形</t>
    <rPh sb="0" eb="2">
      <t>ヤマガタ</t>
    </rPh>
    <phoneticPr fontId="8"/>
  </si>
  <si>
    <t>福島</t>
    <rPh sb="0" eb="2">
      <t>フクシマ</t>
    </rPh>
    <phoneticPr fontId="8"/>
  </si>
  <si>
    <t>茨城</t>
    <rPh sb="0" eb="2">
      <t>イバラギ</t>
    </rPh>
    <phoneticPr fontId="8"/>
  </si>
  <si>
    <t>栃木</t>
    <rPh sb="0" eb="2">
      <t>トチギ</t>
    </rPh>
    <phoneticPr fontId="8"/>
  </si>
  <si>
    <t>群馬</t>
    <rPh sb="0" eb="2">
      <t>グンマ</t>
    </rPh>
    <phoneticPr fontId="8"/>
  </si>
  <si>
    <t>埼玉</t>
    <rPh sb="0" eb="2">
      <t>サイタマ</t>
    </rPh>
    <phoneticPr fontId="8"/>
  </si>
  <si>
    <t>千葉</t>
    <rPh sb="0" eb="2">
      <t>チバ</t>
    </rPh>
    <phoneticPr fontId="8"/>
  </si>
  <si>
    <t>東京</t>
    <rPh sb="0" eb="2">
      <t>トウキョウ</t>
    </rPh>
    <phoneticPr fontId="8"/>
  </si>
  <si>
    <t>神奈川</t>
    <rPh sb="0" eb="3">
      <t>カナガワ</t>
    </rPh>
    <phoneticPr fontId="8"/>
  </si>
  <si>
    <t>新潟</t>
    <rPh sb="0" eb="2">
      <t>ニイガタ</t>
    </rPh>
    <phoneticPr fontId="8"/>
  </si>
  <si>
    <t>富山</t>
    <rPh sb="0" eb="2">
      <t>トヤマ</t>
    </rPh>
    <phoneticPr fontId="8"/>
  </si>
  <si>
    <t>石川</t>
    <rPh sb="0" eb="2">
      <t>イシカワ</t>
    </rPh>
    <phoneticPr fontId="8"/>
  </si>
  <si>
    <t>福井</t>
    <rPh sb="0" eb="2">
      <t>フクイ</t>
    </rPh>
    <phoneticPr fontId="8"/>
  </si>
  <si>
    <t>山梨</t>
    <rPh sb="0" eb="2">
      <t>ヤマナシ</t>
    </rPh>
    <phoneticPr fontId="8"/>
  </si>
  <si>
    <t>長野</t>
    <rPh sb="0" eb="2">
      <t>ナガノ</t>
    </rPh>
    <phoneticPr fontId="8"/>
  </si>
  <si>
    <t>岐阜</t>
    <rPh sb="0" eb="2">
      <t>ギフ</t>
    </rPh>
    <phoneticPr fontId="8"/>
  </si>
  <si>
    <t>静岡</t>
    <rPh sb="0" eb="2">
      <t>シズオカ</t>
    </rPh>
    <phoneticPr fontId="8"/>
  </si>
  <si>
    <t>愛知</t>
    <rPh sb="0" eb="2">
      <t>アイチ</t>
    </rPh>
    <phoneticPr fontId="8"/>
  </si>
  <si>
    <t>三重</t>
    <rPh sb="0" eb="2">
      <t>ミエ</t>
    </rPh>
    <phoneticPr fontId="8"/>
  </si>
  <si>
    <t>滋賀</t>
    <rPh sb="0" eb="2">
      <t>シガ</t>
    </rPh>
    <phoneticPr fontId="8"/>
  </si>
  <si>
    <t>京都</t>
    <rPh sb="0" eb="2">
      <t>キョウト</t>
    </rPh>
    <phoneticPr fontId="8"/>
  </si>
  <si>
    <t>大阪</t>
    <rPh sb="0" eb="2">
      <t>オオサカ</t>
    </rPh>
    <phoneticPr fontId="8"/>
  </si>
  <si>
    <t>兵庫</t>
    <rPh sb="0" eb="2">
      <t>ヒョウゴ</t>
    </rPh>
    <phoneticPr fontId="8"/>
  </si>
  <si>
    <t>奈良</t>
    <rPh sb="0" eb="2">
      <t>ナラ</t>
    </rPh>
    <phoneticPr fontId="8"/>
  </si>
  <si>
    <t>和歌山</t>
    <rPh sb="0" eb="3">
      <t>ワカヤマ</t>
    </rPh>
    <phoneticPr fontId="8"/>
  </si>
  <si>
    <t>鳥取</t>
    <rPh sb="0" eb="2">
      <t>トットリ</t>
    </rPh>
    <phoneticPr fontId="8"/>
  </si>
  <si>
    <t>島根</t>
    <rPh sb="0" eb="2">
      <t>シマネ</t>
    </rPh>
    <phoneticPr fontId="8"/>
  </si>
  <si>
    <t>岡山</t>
    <rPh sb="0" eb="2">
      <t>オカヤマ</t>
    </rPh>
    <phoneticPr fontId="8"/>
  </si>
  <si>
    <t>広島</t>
    <rPh sb="0" eb="2">
      <t>ヒロシマ</t>
    </rPh>
    <phoneticPr fontId="8"/>
  </si>
  <si>
    <t>山口</t>
    <rPh sb="0" eb="2">
      <t>ヤマグチ</t>
    </rPh>
    <phoneticPr fontId="8"/>
  </si>
  <si>
    <t>徳島</t>
    <rPh sb="0" eb="2">
      <t>トクシマ</t>
    </rPh>
    <phoneticPr fontId="8"/>
  </si>
  <si>
    <t>香川</t>
    <rPh sb="0" eb="2">
      <t>カガワ</t>
    </rPh>
    <phoneticPr fontId="8"/>
  </si>
  <si>
    <t>愛媛</t>
    <rPh sb="0" eb="2">
      <t>エヒメ</t>
    </rPh>
    <phoneticPr fontId="8"/>
  </si>
  <si>
    <t>高知</t>
    <rPh sb="0" eb="2">
      <t>コウチ</t>
    </rPh>
    <phoneticPr fontId="8"/>
  </si>
  <si>
    <t>福岡</t>
    <rPh sb="0" eb="2">
      <t>フクオカ</t>
    </rPh>
    <phoneticPr fontId="8"/>
  </si>
  <si>
    <t>佐賀</t>
    <rPh sb="0" eb="2">
      <t>サガ</t>
    </rPh>
    <phoneticPr fontId="8"/>
  </si>
  <si>
    <t>長崎</t>
    <rPh sb="0" eb="2">
      <t>ナガサキ</t>
    </rPh>
    <phoneticPr fontId="8"/>
  </si>
  <si>
    <t>熊本</t>
    <rPh sb="0" eb="2">
      <t>クマモト</t>
    </rPh>
    <phoneticPr fontId="8"/>
  </si>
  <si>
    <t>大分</t>
    <rPh sb="0" eb="2">
      <t>オオイタ</t>
    </rPh>
    <phoneticPr fontId="8"/>
  </si>
  <si>
    <t>宮崎</t>
    <rPh sb="0" eb="2">
      <t>ミヤザキ</t>
    </rPh>
    <phoneticPr fontId="8"/>
  </si>
  <si>
    <t>鹿児島</t>
    <rPh sb="0" eb="3">
      <t>カゴシマ</t>
    </rPh>
    <phoneticPr fontId="8"/>
  </si>
  <si>
    <t>沖縄</t>
    <rPh sb="0" eb="2">
      <t>オキナワ</t>
    </rPh>
    <phoneticPr fontId="8"/>
  </si>
  <si>
    <t>（注1）（　）の中は，数字の大きい順に順番をつけたものである。</t>
    <rPh sb="8" eb="9">
      <t>ナカ</t>
    </rPh>
    <rPh sb="11" eb="13">
      <t>スウジ</t>
    </rPh>
    <rPh sb="14" eb="15">
      <t>オオ</t>
    </rPh>
    <rPh sb="17" eb="18">
      <t>ジュン</t>
    </rPh>
    <rPh sb="19" eb="21">
      <t>ジュンバン</t>
    </rPh>
    <phoneticPr fontId="4"/>
  </si>
  <si>
    <t>事業所規模30人以上</t>
    <phoneticPr fontId="4"/>
  </si>
  <si>
    <t>（注2）全国の数値は，毎月勤労統計調査全国調査の結果であって，都道府県別の地方調査結果の平均や合計ではない。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</si>
</sst>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_ "/>
    <numFmt numFmtId="178" formatCode="#,##0.0_ "/>
    <numFmt numFmtId="179" formatCode="\(#\)"/>
  </numFmts>
  <fonts count="1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0" fillId="0" borderId="0">
      <alignment vertical="center"/>
    </xf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centerContinuous" vertical="center"/>
    </xf>
    <xf numFmtId="0" fontId="0" fillId="0" borderId="5" xfId="0" applyFont="1" applyBorder="1" applyAlignment="1">
      <alignment horizontal="centerContinuous" vertical="center"/>
    </xf>
    <xf numFmtId="176" fontId="6" fillId="0" borderId="0" xfId="0" applyNumberFormat="1" applyFont="1" applyBorder="1" applyAlignment="1">
      <alignment vertical="center"/>
    </xf>
    <xf numFmtId="178" fontId="6" fillId="0" borderId="1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0" fillId="0" borderId="11" xfId="0" applyFont="1" applyBorder="1" applyAlignment="1">
      <alignment horizontal="centerContinuous" vertical="center"/>
    </xf>
    <xf numFmtId="179" fontId="0" fillId="0" borderId="0" xfId="1" applyNumberFormat="1" applyFont="1" applyBorder="1" applyAlignment="1">
      <alignment horizontal="right"/>
    </xf>
    <xf numFmtId="179" fontId="0" fillId="0" borderId="10" xfId="1" applyNumberFormat="1" applyFont="1" applyBorder="1" applyAlignment="1">
      <alignment horizontal="right"/>
    </xf>
    <xf numFmtId="179" fontId="0" fillId="0" borderId="0" xfId="0" applyNumberFormat="1" applyFont="1" applyBorder="1" applyAlignment="1">
      <alignment horizontal="right" vertical="center"/>
    </xf>
    <xf numFmtId="179" fontId="0" fillId="0" borderId="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176" fontId="1" fillId="0" borderId="0" xfId="1" applyNumberFormat="1" applyFont="1" applyBorder="1"/>
    <xf numFmtId="176" fontId="1" fillId="0" borderId="8" xfId="1" applyNumberFormat="1" applyFont="1" applyBorder="1"/>
    <xf numFmtId="177" fontId="1" fillId="0" borderId="8" xfId="1" applyNumberFormat="1" applyFont="1" applyBorder="1"/>
    <xf numFmtId="177" fontId="1" fillId="0" borderId="0" xfId="1" applyNumberFormat="1" applyFont="1" applyBorder="1"/>
    <xf numFmtId="176" fontId="1" fillId="0" borderId="0" xfId="1" applyNumberFormat="1" applyFont="1" applyBorder="1" applyAlignment="1">
      <alignment horizontal="right"/>
    </xf>
    <xf numFmtId="176" fontId="9" fillId="0" borderId="0" xfId="1" applyNumberFormat="1" applyFont="1" applyBorder="1"/>
    <xf numFmtId="179" fontId="9" fillId="0" borderId="0" xfId="1" applyNumberFormat="1" applyFont="1" applyBorder="1" applyAlignment="1">
      <alignment horizontal="right"/>
    </xf>
    <xf numFmtId="177" fontId="9" fillId="0" borderId="0" xfId="1" applyNumberFormat="1" applyFont="1" applyBorder="1"/>
    <xf numFmtId="179" fontId="9" fillId="0" borderId="10" xfId="1" applyNumberFormat="1" applyFont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0" fillId="0" borderId="15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0" fillId="0" borderId="16" xfId="1" applyFont="1" applyBorder="1" applyAlignment="1">
      <alignment horizontal="center"/>
    </xf>
    <xf numFmtId="177" fontId="1" fillId="0" borderId="17" xfId="1" applyNumberFormat="1" applyFont="1" applyBorder="1"/>
    <xf numFmtId="177" fontId="1" fillId="0" borderId="18" xfId="1" applyNumberFormat="1" applyFont="1" applyBorder="1"/>
    <xf numFmtId="177" fontId="9" fillId="0" borderId="18" xfId="1" applyNumberFormat="1" applyFont="1" applyBorder="1"/>
    <xf numFmtId="177" fontId="1" fillId="0" borderId="19" xfId="1" applyNumberFormat="1" applyFont="1" applyBorder="1"/>
    <xf numFmtId="176" fontId="1" fillId="0" borderId="3" xfId="1" applyNumberFormat="1" applyFont="1" applyBorder="1"/>
    <xf numFmtId="176" fontId="1" fillId="0" borderId="6" xfId="1" applyNumberFormat="1" applyFont="1" applyBorder="1"/>
    <xf numFmtId="176" fontId="9" fillId="0" borderId="6" xfId="1" applyNumberFormat="1" applyFont="1" applyBorder="1"/>
    <xf numFmtId="176" fontId="1" fillId="0" borderId="7" xfId="1" applyNumberFormat="1" applyFont="1" applyBorder="1"/>
    <xf numFmtId="177" fontId="0" fillId="0" borderId="0" xfId="1" applyNumberFormat="1" applyFont="1" applyBorder="1"/>
    <xf numFmtId="3" fontId="0" fillId="0" borderId="0" xfId="0" applyNumberFormat="1" applyFont="1"/>
    <xf numFmtId="3" fontId="0" fillId="0" borderId="0" xfId="0" applyNumberFormat="1"/>
    <xf numFmtId="177" fontId="1" fillId="0" borderId="18" xfId="1" applyNumberFormat="1" applyFont="1" applyBorder="1" applyAlignment="1">
      <alignment horizontal="right"/>
    </xf>
    <xf numFmtId="179" fontId="9" fillId="0" borderId="0" xfId="0" applyNumberFormat="1" applyFont="1" applyBorder="1" applyAlignment="1">
      <alignment horizontal="right" vertical="center"/>
    </xf>
    <xf numFmtId="179" fontId="9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zoomScaleNormal="100" workbookViewId="0">
      <selection activeCell="Q16" sqref="Q16"/>
    </sheetView>
  </sheetViews>
  <sheetFormatPr defaultRowHeight="13.5"/>
  <cols>
    <col min="2" max="2" width="9.125" customWidth="1"/>
    <col min="3" max="3" width="5.125" customWidth="1"/>
    <col min="4" max="4" width="7.125" customWidth="1"/>
    <col min="5" max="5" width="5.125" customWidth="1"/>
    <col min="6" max="6" width="7.125" customWidth="1"/>
    <col min="7" max="7" width="5.375" customWidth="1"/>
    <col min="8" max="8" width="9.625" customWidth="1"/>
    <col min="9" max="9" width="5.125" customWidth="1"/>
    <col min="10" max="10" width="7.125" customWidth="1"/>
    <col min="11" max="11" width="5.125" customWidth="1"/>
    <col min="12" max="12" width="7.125" customWidth="1"/>
    <col min="13" max="13" width="5.375" customWidth="1"/>
  </cols>
  <sheetData>
    <row r="1" spans="1:16" ht="17.100000000000001" customHeight="1">
      <c r="A1" s="1" t="s">
        <v>6</v>
      </c>
      <c r="B1" s="1"/>
    </row>
    <row r="2" spans="1:16" ht="13.5" customHeight="1">
      <c r="A2" s="1"/>
      <c r="B2" s="1"/>
      <c r="O2" s="3"/>
    </row>
    <row r="3" spans="1:16" s="3" customFormat="1" ht="16.5" customHeight="1">
      <c r="L3" s="4"/>
      <c r="M3" s="2" t="s">
        <v>0</v>
      </c>
    </row>
    <row r="4" spans="1:16" s="3" customFormat="1" ht="15" customHeight="1">
      <c r="A4" s="48" t="s">
        <v>1</v>
      </c>
      <c r="B4" s="11" t="s">
        <v>2</v>
      </c>
      <c r="C4" s="5"/>
      <c r="D4" s="5"/>
      <c r="E4" s="5"/>
      <c r="F4" s="5"/>
      <c r="G4" s="5"/>
      <c r="H4" s="11" t="s">
        <v>56</v>
      </c>
      <c r="I4" s="5"/>
      <c r="J4" s="5"/>
      <c r="K4" s="5"/>
      <c r="L4" s="5"/>
      <c r="M4" s="6"/>
    </row>
    <row r="5" spans="1:16" s="3" customFormat="1" ht="15" customHeight="1">
      <c r="A5" s="49"/>
      <c r="B5" s="16" t="s">
        <v>3</v>
      </c>
      <c r="C5" s="17"/>
      <c r="D5" s="18" t="s">
        <v>4</v>
      </c>
      <c r="E5" s="19"/>
      <c r="F5" s="17" t="s">
        <v>5</v>
      </c>
      <c r="G5" s="17"/>
      <c r="H5" s="16" t="s">
        <v>3</v>
      </c>
      <c r="I5" s="17"/>
      <c r="J5" s="18" t="s">
        <v>4</v>
      </c>
      <c r="K5" s="19"/>
      <c r="L5" s="17" t="s">
        <v>5</v>
      </c>
      <c r="M5" s="20"/>
    </row>
    <row r="6" spans="1:16" s="3" customFormat="1" ht="15" customHeight="1">
      <c r="A6" s="30" t="s">
        <v>7</v>
      </c>
      <c r="B6" s="25">
        <v>318405</v>
      </c>
      <c r="C6" s="7"/>
      <c r="D6" s="34">
        <v>135.1</v>
      </c>
      <c r="E6" s="8"/>
      <c r="F6" s="24">
        <v>125.9</v>
      </c>
      <c r="G6" s="9"/>
      <c r="H6" s="38">
        <v>365100</v>
      </c>
      <c r="I6" s="7"/>
      <c r="J6" s="34">
        <v>140.4</v>
      </c>
      <c r="K6" s="8"/>
      <c r="L6" s="24">
        <v>129.6</v>
      </c>
      <c r="M6" s="10"/>
      <c r="P6" s="43"/>
    </row>
    <row r="7" spans="1:16" s="3" customFormat="1" ht="15" customHeight="1">
      <c r="A7" s="31" t="s">
        <v>8</v>
      </c>
      <c r="B7" s="21">
        <v>287302</v>
      </c>
      <c r="C7" s="12">
        <f>RANK(B7,$B$7:$B$53,0)</f>
        <v>26</v>
      </c>
      <c r="D7" s="35">
        <v>135.80000000000001</v>
      </c>
      <c r="E7" s="13">
        <f>RANK(D7,$D$7:$D$53,0)</f>
        <v>37</v>
      </c>
      <c r="F7" s="24">
        <v>127.1</v>
      </c>
      <c r="G7" s="14">
        <f>RANK(F7,$F$7:$F$53,0)</f>
        <v>35</v>
      </c>
      <c r="H7" s="39">
        <v>323322</v>
      </c>
      <c r="I7" s="12">
        <f>RANK(H7,$H$7:$H$53,0)</f>
        <v>25</v>
      </c>
      <c r="J7" s="35">
        <v>140</v>
      </c>
      <c r="K7" s="13">
        <f>RANK(J7,$J$7:$J$53,0)</f>
        <v>37</v>
      </c>
      <c r="L7" s="24">
        <v>130</v>
      </c>
      <c r="M7" s="15">
        <f>RANK(L7,$L$7:$L$53,0)</f>
        <v>38</v>
      </c>
      <c r="P7" s="43"/>
    </row>
    <row r="8" spans="1:16" s="3" customFormat="1" ht="15" customHeight="1">
      <c r="A8" s="31" t="s">
        <v>9</v>
      </c>
      <c r="B8" s="21">
        <v>261451</v>
      </c>
      <c r="C8" s="12">
        <f t="shared" ref="C8:C53" si="0">RANK(B8,$B$7:$B$53,0)</f>
        <v>45</v>
      </c>
      <c r="D8" s="35">
        <v>147.4</v>
      </c>
      <c r="E8" s="13">
        <f t="shared" ref="E8:E53" si="1">RANK(D8,$D$7:$D$53,0)</f>
        <v>2</v>
      </c>
      <c r="F8" s="24">
        <v>138</v>
      </c>
      <c r="G8" s="14">
        <f t="shared" ref="G8:G53" si="2">RANK(F8,$F$7:$F$53,0)</f>
        <v>2</v>
      </c>
      <c r="H8" s="39">
        <v>269903</v>
      </c>
      <c r="I8" s="12">
        <f t="shared" ref="I8:I53" si="3">RANK(H8,$H$7:$H$53,0)</f>
        <v>47</v>
      </c>
      <c r="J8" s="35">
        <v>146.4</v>
      </c>
      <c r="K8" s="13">
        <f t="shared" ref="K8:K53" si="4">RANK(J8,$J$7:$J$53,0)</f>
        <v>11</v>
      </c>
      <c r="L8" s="24">
        <v>136.30000000000001</v>
      </c>
      <c r="M8" s="15">
        <f t="shared" ref="M8:M53" si="5">RANK(L8,$L$7:$L$53,0)</f>
        <v>14</v>
      </c>
      <c r="P8" s="43"/>
    </row>
    <row r="9" spans="1:16" s="3" customFormat="1" ht="15" customHeight="1">
      <c r="A9" s="31" t="s">
        <v>10</v>
      </c>
      <c r="B9" s="21">
        <v>278867</v>
      </c>
      <c r="C9" s="12">
        <f t="shared" si="0"/>
        <v>32</v>
      </c>
      <c r="D9" s="35">
        <v>148.19999999999999</v>
      </c>
      <c r="E9" s="13">
        <f t="shared" si="1"/>
        <v>1</v>
      </c>
      <c r="F9" s="24">
        <v>138.5</v>
      </c>
      <c r="G9" s="14">
        <f t="shared" si="2"/>
        <v>1</v>
      </c>
      <c r="H9" s="39">
        <v>303384</v>
      </c>
      <c r="I9" s="12">
        <f t="shared" si="3"/>
        <v>36</v>
      </c>
      <c r="J9" s="35">
        <v>149.69999999999999</v>
      </c>
      <c r="K9" s="13">
        <f t="shared" si="4"/>
        <v>2</v>
      </c>
      <c r="L9" s="24">
        <v>139.19999999999999</v>
      </c>
      <c r="M9" s="15">
        <f t="shared" si="5"/>
        <v>1</v>
      </c>
      <c r="O9" s="4"/>
    </row>
    <row r="10" spans="1:16" s="3" customFormat="1" ht="15" customHeight="1">
      <c r="A10" s="31" t="s">
        <v>11</v>
      </c>
      <c r="B10" s="25">
        <v>290020</v>
      </c>
      <c r="C10" s="12">
        <f t="shared" si="0"/>
        <v>23</v>
      </c>
      <c r="D10" s="45">
        <v>140.9</v>
      </c>
      <c r="E10" s="13">
        <f t="shared" si="1"/>
        <v>18</v>
      </c>
      <c r="F10" s="24">
        <v>132</v>
      </c>
      <c r="G10" s="14">
        <f t="shared" si="2"/>
        <v>20</v>
      </c>
      <c r="H10" s="39">
        <v>327760</v>
      </c>
      <c r="I10" s="12">
        <f t="shared" si="3"/>
        <v>18</v>
      </c>
      <c r="J10" s="35">
        <v>146.9</v>
      </c>
      <c r="K10" s="13">
        <f t="shared" si="4"/>
        <v>7</v>
      </c>
      <c r="L10" s="24">
        <v>135.5</v>
      </c>
      <c r="M10" s="15">
        <f t="shared" si="5"/>
        <v>17</v>
      </c>
      <c r="P10" s="43"/>
    </row>
    <row r="11" spans="1:16" s="3" customFormat="1" ht="15" customHeight="1">
      <c r="A11" s="31" t="s">
        <v>12</v>
      </c>
      <c r="B11" s="21">
        <v>265328</v>
      </c>
      <c r="C11" s="12">
        <f t="shared" si="0"/>
        <v>41</v>
      </c>
      <c r="D11" s="35">
        <v>145.4</v>
      </c>
      <c r="E11" s="13">
        <f t="shared" si="1"/>
        <v>3</v>
      </c>
      <c r="F11" s="24">
        <v>138</v>
      </c>
      <c r="G11" s="14">
        <f t="shared" si="2"/>
        <v>2</v>
      </c>
      <c r="H11" s="39">
        <v>286630</v>
      </c>
      <c r="I11" s="12">
        <f t="shared" si="3"/>
        <v>44</v>
      </c>
      <c r="J11" s="35">
        <v>147.5</v>
      </c>
      <c r="K11" s="13">
        <f t="shared" si="4"/>
        <v>6</v>
      </c>
      <c r="L11" s="24">
        <v>139.1</v>
      </c>
      <c r="M11" s="15">
        <f t="shared" si="5"/>
        <v>2</v>
      </c>
      <c r="P11" s="43"/>
    </row>
    <row r="12" spans="1:16" s="3" customFormat="1" ht="15" customHeight="1">
      <c r="A12" s="31" t="s">
        <v>13</v>
      </c>
      <c r="B12" s="21">
        <v>267141</v>
      </c>
      <c r="C12" s="12">
        <f t="shared" si="0"/>
        <v>39</v>
      </c>
      <c r="D12" s="35">
        <v>143.9</v>
      </c>
      <c r="E12" s="13">
        <f t="shared" si="1"/>
        <v>6</v>
      </c>
      <c r="F12" s="24">
        <v>135.4</v>
      </c>
      <c r="G12" s="14">
        <f t="shared" si="2"/>
        <v>4</v>
      </c>
      <c r="H12" s="39">
        <v>294144</v>
      </c>
      <c r="I12" s="12">
        <f t="shared" si="3"/>
        <v>41</v>
      </c>
      <c r="J12" s="35">
        <v>148.30000000000001</v>
      </c>
      <c r="K12" s="13">
        <f t="shared" si="4"/>
        <v>4</v>
      </c>
      <c r="L12" s="24">
        <v>138.1</v>
      </c>
      <c r="M12" s="15">
        <f t="shared" si="5"/>
        <v>4</v>
      </c>
      <c r="P12" s="43"/>
    </row>
    <row r="13" spans="1:16" s="3" customFormat="1" ht="15" customHeight="1">
      <c r="A13" s="31" t="s">
        <v>14</v>
      </c>
      <c r="B13" s="21">
        <v>287428</v>
      </c>
      <c r="C13" s="12">
        <f t="shared" si="0"/>
        <v>25</v>
      </c>
      <c r="D13" s="35">
        <v>144.69999999999999</v>
      </c>
      <c r="E13" s="13">
        <f t="shared" si="1"/>
        <v>5</v>
      </c>
      <c r="F13" s="24">
        <v>135.30000000000001</v>
      </c>
      <c r="G13" s="14">
        <f t="shared" si="2"/>
        <v>5</v>
      </c>
      <c r="H13" s="39">
        <v>324788</v>
      </c>
      <c r="I13" s="12">
        <f t="shared" si="3"/>
        <v>24</v>
      </c>
      <c r="J13" s="35">
        <v>149.5</v>
      </c>
      <c r="K13" s="13">
        <f t="shared" si="4"/>
        <v>3</v>
      </c>
      <c r="L13" s="24">
        <v>138.69999999999999</v>
      </c>
      <c r="M13" s="15">
        <f t="shared" si="5"/>
        <v>3</v>
      </c>
      <c r="P13" s="43"/>
    </row>
    <row r="14" spans="1:16" s="3" customFormat="1" ht="15" customHeight="1">
      <c r="A14" s="31" t="s">
        <v>15</v>
      </c>
      <c r="B14" s="21">
        <v>320360</v>
      </c>
      <c r="C14" s="12">
        <f t="shared" si="0"/>
        <v>5</v>
      </c>
      <c r="D14" s="35">
        <v>140.30000000000001</v>
      </c>
      <c r="E14" s="13">
        <f t="shared" si="1"/>
        <v>20</v>
      </c>
      <c r="F14" s="24">
        <v>129.5</v>
      </c>
      <c r="G14" s="14">
        <f t="shared" si="2"/>
        <v>27</v>
      </c>
      <c r="H14" s="39">
        <v>357749</v>
      </c>
      <c r="I14" s="12">
        <f t="shared" si="3"/>
        <v>5</v>
      </c>
      <c r="J14" s="35">
        <v>145.69999999999999</v>
      </c>
      <c r="K14" s="13">
        <f t="shared" si="4"/>
        <v>17</v>
      </c>
      <c r="L14" s="24">
        <v>133.1</v>
      </c>
      <c r="M14" s="15">
        <f t="shared" si="5"/>
        <v>25</v>
      </c>
      <c r="P14" s="43"/>
    </row>
    <row r="15" spans="1:16" s="3" customFormat="1" ht="15" customHeight="1">
      <c r="A15" s="31" t="s">
        <v>16</v>
      </c>
      <c r="B15" s="21">
        <v>303078</v>
      </c>
      <c r="C15" s="12">
        <f t="shared" si="0"/>
        <v>10</v>
      </c>
      <c r="D15" s="35">
        <v>141</v>
      </c>
      <c r="E15" s="13">
        <f t="shared" si="1"/>
        <v>17</v>
      </c>
      <c r="F15" s="24">
        <v>131.4</v>
      </c>
      <c r="G15" s="14">
        <f t="shared" si="2"/>
        <v>21</v>
      </c>
      <c r="H15" s="39">
        <v>341637</v>
      </c>
      <c r="I15" s="12">
        <f t="shared" si="3"/>
        <v>10</v>
      </c>
      <c r="J15" s="35">
        <v>146.19999999999999</v>
      </c>
      <c r="K15" s="13">
        <f t="shared" si="4"/>
        <v>14</v>
      </c>
      <c r="L15" s="24">
        <v>135.6</v>
      </c>
      <c r="M15" s="15">
        <f t="shared" si="5"/>
        <v>16</v>
      </c>
      <c r="P15" s="43"/>
    </row>
    <row r="16" spans="1:16" s="3" customFormat="1" ht="15" customHeight="1">
      <c r="A16" s="31" t="s">
        <v>17</v>
      </c>
      <c r="B16" s="21">
        <v>292803</v>
      </c>
      <c r="C16" s="12">
        <f t="shared" si="0"/>
        <v>21</v>
      </c>
      <c r="D16" s="35">
        <v>139.80000000000001</v>
      </c>
      <c r="E16" s="13">
        <f t="shared" si="1"/>
        <v>24</v>
      </c>
      <c r="F16" s="24">
        <v>130.1</v>
      </c>
      <c r="G16" s="14">
        <f t="shared" si="2"/>
        <v>25</v>
      </c>
      <c r="H16" s="39">
        <v>320606</v>
      </c>
      <c r="I16" s="12">
        <f t="shared" si="3"/>
        <v>27</v>
      </c>
      <c r="J16" s="35">
        <v>144.4</v>
      </c>
      <c r="K16" s="13">
        <f t="shared" si="4"/>
        <v>25</v>
      </c>
      <c r="L16" s="24">
        <v>132.5</v>
      </c>
      <c r="M16" s="15">
        <f t="shared" si="5"/>
        <v>28</v>
      </c>
      <c r="P16" s="43"/>
    </row>
    <row r="17" spans="1:16" s="3" customFormat="1" ht="15" customHeight="1">
      <c r="A17" s="31" t="s">
        <v>18</v>
      </c>
      <c r="B17" s="21">
        <v>285462</v>
      </c>
      <c r="C17" s="12">
        <f t="shared" si="0"/>
        <v>28</v>
      </c>
      <c r="D17" s="35">
        <v>129</v>
      </c>
      <c r="E17" s="13">
        <f t="shared" si="1"/>
        <v>44</v>
      </c>
      <c r="F17" s="24">
        <v>120.4</v>
      </c>
      <c r="G17" s="14">
        <f t="shared" si="2"/>
        <v>44</v>
      </c>
      <c r="H17" s="39">
        <v>308624</v>
      </c>
      <c r="I17" s="12">
        <f t="shared" si="3"/>
        <v>33</v>
      </c>
      <c r="J17" s="35">
        <v>132.9</v>
      </c>
      <c r="K17" s="13">
        <f t="shared" si="4"/>
        <v>46</v>
      </c>
      <c r="L17" s="24">
        <v>123.2</v>
      </c>
      <c r="M17" s="15">
        <f t="shared" si="5"/>
        <v>46</v>
      </c>
      <c r="P17" s="43"/>
    </row>
    <row r="18" spans="1:16" s="3" customFormat="1" ht="15" customHeight="1">
      <c r="A18" s="31" t="s">
        <v>19</v>
      </c>
      <c r="B18" s="21">
        <v>299770</v>
      </c>
      <c r="C18" s="12">
        <f t="shared" si="0"/>
        <v>13</v>
      </c>
      <c r="D18" s="35">
        <v>131</v>
      </c>
      <c r="E18" s="13">
        <f t="shared" si="1"/>
        <v>42</v>
      </c>
      <c r="F18" s="24">
        <v>122.3</v>
      </c>
      <c r="G18" s="14">
        <f t="shared" si="2"/>
        <v>42</v>
      </c>
      <c r="H18" s="39">
        <v>326602</v>
      </c>
      <c r="I18" s="12">
        <f t="shared" si="3"/>
        <v>21</v>
      </c>
      <c r="J18" s="35">
        <v>133.69999999999999</v>
      </c>
      <c r="K18" s="13">
        <f t="shared" si="4"/>
        <v>45</v>
      </c>
      <c r="L18" s="24">
        <v>124.3</v>
      </c>
      <c r="M18" s="15">
        <f t="shared" si="5"/>
        <v>44</v>
      </c>
      <c r="P18" s="43"/>
    </row>
    <row r="19" spans="1:16" s="3" customFormat="1" ht="15" customHeight="1">
      <c r="A19" s="31" t="s">
        <v>20</v>
      </c>
      <c r="B19" s="21">
        <v>408589</v>
      </c>
      <c r="C19" s="12">
        <f t="shared" si="0"/>
        <v>1</v>
      </c>
      <c r="D19" s="35">
        <v>134.5</v>
      </c>
      <c r="E19" s="13">
        <f t="shared" si="1"/>
        <v>39</v>
      </c>
      <c r="F19" s="24">
        <v>124.2</v>
      </c>
      <c r="G19" s="14">
        <f t="shared" si="2"/>
        <v>39</v>
      </c>
      <c r="H19" s="39">
        <v>457856</v>
      </c>
      <c r="I19" s="12">
        <f t="shared" si="3"/>
        <v>1</v>
      </c>
      <c r="J19" s="35">
        <v>139.69999999999999</v>
      </c>
      <c r="K19" s="13">
        <f t="shared" si="4"/>
        <v>38</v>
      </c>
      <c r="L19" s="24">
        <v>127.8</v>
      </c>
      <c r="M19" s="15">
        <f t="shared" si="5"/>
        <v>39</v>
      </c>
      <c r="P19" s="43"/>
    </row>
    <row r="20" spans="1:16" s="3" customFormat="1" ht="15" customHeight="1">
      <c r="A20" s="31" t="s">
        <v>21</v>
      </c>
      <c r="B20" s="21">
        <v>328275</v>
      </c>
      <c r="C20" s="12">
        <f t="shared" si="0"/>
        <v>3</v>
      </c>
      <c r="D20" s="35">
        <v>128.69999999999999</v>
      </c>
      <c r="E20" s="13">
        <f t="shared" si="1"/>
        <v>45</v>
      </c>
      <c r="F20" s="24">
        <v>119.3</v>
      </c>
      <c r="G20" s="14">
        <f t="shared" si="2"/>
        <v>46</v>
      </c>
      <c r="H20" s="39">
        <v>373418</v>
      </c>
      <c r="I20" s="12">
        <f t="shared" si="3"/>
        <v>3</v>
      </c>
      <c r="J20" s="35">
        <v>135</v>
      </c>
      <c r="K20" s="13">
        <f t="shared" si="4"/>
        <v>43</v>
      </c>
      <c r="L20" s="24">
        <v>124.3</v>
      </c>
      <c r="M20" s="15">
        <f t="shared" si="5"/>
        <v>44</v>
      </c>
      <c r="P20" s="43"/>
    </row>
    <row r="21" spans="1:16" s="3" customFormat="1" ht="15" customHeight="1">
      <c r="A21" s="31" t="s">
        <v>22</v>
      </c>
      <c r="B21" s="21">
        <v>285794</v>
      </c>
      <c r="C21" s="12">
        <f t="shared" si="0"/>
        <v>27</v>
      </c>
      <c r="D21" s="35">
        <v>142.30000000000001</v>
      </c>
      <c r="E21" s="13">
        <f t="shared" si="1"/>
        <v>9</v>
      </c>
      <c r="F21" s="24">
        <v>133.5</v>
      </c>
      <c r="G21" s="14">
        <f t="shared" si="2"/>
        <v>13</v>
      </c>
      <c r="H21" s="39">
        <v>308964</v>
      </c>
      <c r="I21" s="12">
        <f t="shared" si="3"/>
        <v>32</v>
      </c>
      <c r="J21" s="35">
        <v>145.19999999999999</v>
      </c>
      <c r="K21" s="13">
        <f t="shared" si="4"/>
        <v>19</v>
      </c>
      <c r="L21" s="24">
        <v>135</v>
      </c>
      <c r="M21" s="15">
        <f t="shared" si="5"/>
        <v>21</v>
      </c>
      <c r="P21" s="43"/>
    </row>
    <row r="22" spans="1:16" s="3" customFormat="1" ht="15" customHeight="1">
      <c r="A22" s="31" t="s">
        <v>23</v>
      </c>
      <c r="B22" s="21">
        <v>294901</v>
      </c>
      <c r="C22" s="12">
        <f t="shared" si="0"/>
        <v>17</v>
      </c>
      <c r="D22" s="35">
        <v>140.30000000000001</v>
      </c>
      <c r="E22" s="13">
        <f t="shared" si="1"/>
        <v>20</v>
      </c>
      <c r="F22" s="24">
        <v>132.19999999999999</v>
      </c>
      <c r="G22" s="14">
        <f t="shared" si="2"/>
        <v>17</v>
      </c>
      <c r="H22" s="39">
        <v>330444</v>
      </c>
      <c r="I22" s="12">
        <f t="shared" si="3"/>
        <v>17</v>
      </c>
      <c r="J22" s="35">
        <v>146.9</v>
      </c>
      <c r="K22" s="13">
        <f t="shared" si="4"/>
        <v>7</v>
      </c>
      <c r="L22" s="24">
        <v>137.69999999999999</v>
      </c>
      <c r="M22" s="15">
        <f t="shared" si="5"/>
        <v>6</v>
      </c>
      <c r="P22" s="43"/>
    </row>
    <row r="23" spans="1:16" s="3" customFormat="1" ht="15" customHeight="1">
      <c r="A23" s="31" t="s">
        <v>24</v>
      </c>
      <c r="B23" s="21">
        <v>296321</v>
      </c>
      <c r="C23" s="12">
        <f t="shared" si="0"/>
        <v>15</v>
      </c>
      <c r="D23" s="35">
        <v>139.1</v>
      </c>
      <c r="E23" s="13">
        <f t="shared" si="1"/>
        <v>27</v>
      </c>
      <c r="F23" s="24">
        <v>131.30000000000001</v>
      </c>
      <c r="G23" s="14">
        <f t="shared" si="2"/>
        <v>22</v>
      </c>
      <c r="H23" s="39">
        <v>334403</v>
      </c>
      <c r="I23" s="12">
        <f t="shared" si="3"/>
        <v>15</v>
      </c>
      <c r="J23" s="35">
        <v>144.9</v>
      </c>
      <c r="K23" s="13">
        <f t="shared" si="4"/>
        <v>20</v>
      </c>
      <c r="L23" s="24">
        <v>135.5</v>
      </c>
      <c r="M23" s="15">
        <f t="shared" si="5"/>
        <v>17</v>
      </c>
      <c r="P23" s="43"/>
    </row>
    <row r="24" spans="1:16" s="3" customFormat="1" ht="15" customHeight="1">
      <c r="A24" s="31" t="s">
        <v>25</v>
      </c>
      <c r="B24" s="21">
        <v>306872</v>
      </c>
      <c r="C24" s="12">
        <f t="shared" si="0"/>
        <v>8</v>
      </c>
      <c r="D24" s="35">
        <v>142.69999999999999</v>
      </c>
      <c r="E24" s="13">
        <f t="shared" si="1"/>
        <v>8</v>
      </c>
      <c r="F24" s="24">
        <v>134.30000000000001</v>
      </c>
      <c r="G24" s="14">
        <f t="shared" si="2"/>
        <v>8</v>
      </c>
      <c r="H24" s="39">
        <v>341808</v>
      </c>
      <c r="I24" s="12">
        <f t="shared" si="3"/>
        <v>9</v>
      </c>
      <c r="J24" s="35">
        <v>146.6</v>
      </c>
      <c r="K24" s="13">
        <f t="shared" si="4"/>
        <v>10</v>
      </c>
      <c r="L24" s="24">
        <v>136.80000000000001</v>
      </c>
      <c r="M24" s="15">
        <f t="shared" si="5"/>
        <v>13</v>
      </c>
      <c r="P24" s="43"/>
    </row>
    <row r="25" spans="1:16" s="3" customFormat="1" ht="15" customHeight="1">
      <c r="A25" s="31" t="s">
        <v>26</v>
      </c>
      <c r="B25" s="21">
        <v>293049</v>
      </c>
      <c r="C25" s="12">
        <f t="shared" si="0"/>
        <v>20</v>
      </c>
      <c r="D25" s="35">
        <v>136.19999999999999</v>
      </c>
      <c r="E25" s="13">
        <f t="shared" si="1"/>
        <v>35</v>
      </c>
      <c r="F25" s="24">
        <v>127.5</v>
      </c>
      <c r="G25" s="14">
        <f t="shared" si="2"/>
        <v>32</v>
      </c>
      <c r="H25" s="39">
        <v>327178</v>
      </c>
      <c r="I25" s="12">
        <f t="shared" si="3"/>
        <v>19</v>
      </c>
      <c r="J25" s="35">
        <v>141.6</v>
      </c>
      <c r="K25" s="13">
        <f t="shared" si="4"/>
        <v>35</v>
      </c>
      <c r="L25" s="24">
        <v>131</v>
      </c>
      <c r="M25" s="15">
        <f t="shared" si="5"/>
        <v>33</v>
      </c>
      <c r="P25" s="43"/>
    </row>
    <row r="26" spans="1:16" s="3" customFormat="1" ht="15" customHeight="1">
      <c r="A26" s="31" t="s">
        <v>27</v>
      </c>
      <c r="B26" s="21">
        <v>297871</v>
      </c>
      <c r="C26" s="12">
        <f t="shared" si="0"/>
        <v>14</v>
      </c>
      <c r="D26" s="35">
        <v>140.30000000000001</v>
      </c>
      <c r="E26" s="13">
        <f t="shared" si="1"/>
        <v>20</v>
      </c>
      <c r="F26" s="24">
        <v>132.30000000000001</v>
      </c>
      <c r="G26" s="14">
        <f t="shared" si="2"/>
        <v>15</v>
      </c>
      <c r="H26" s="39">
        <v>335144</v>
      </c>
      <c r="I26" s="12">
        <f t="shared" si="3"/>
        <v>13</v>
      </c>
      <c r="J26" s="35">
        <v>144.30000000000001</v>
      </c>
      <c r="K26" s="13">
        <f t="shared" si="4"/>
        <v>26</v>
      </c>
      <c r="L26" s="24">
        <v>135.30000000000001</v>
      </c>
      <c r="M26" s="15">
        <f t="shared" si="5"/>
        <v>19</v>
      </c>
      <c r="P26" s="43"/>
    </row>
    <row r="27" spans="1:16" s="3" customFormat="1" ht="15" customHeight="1">
      <c r="A27" s="31" t="s">
        <v>28</v>
      </c>
      <c r="B27" s="21">
        <v>283457</v>
      </c>
      <c r="C27" s="12">
        <f t="shared" si="0"/>
        <v>29</v>
      </c>
      <c r="D27" s="35">
        <v>136.4</v>
      </c>
      <c r="E27" s="13">
        <f t="shared" si="1"/>
        <v>34</v>
      </c>
      <c r="F27" s="24">
        <v>127.3</v>
      </c>
      <c r="G27" s="14">
        <f t="shared" si="2"/>
        <v>33</v>
      </c>
      <c r="H27" s="39">
        <v>322506</v>
      </c>
      <c r="I27" s="12">
        <f t="shared" si="3"/>
        <v>26</v>
      </c>
      <c r="J27" s="35">
        <v>142.30000000000001</v>
      </c>
      <c r="K27" s="13">
        <f t="shared" si="4"/>
        <v>32</v>
      </c>
      <c r="L27" s="24">
        <v>130.80000000000001</v>
      </c>
      <c r="M27" s="15">
        <f t="shared" si="5"/>
        <v>34</v>
      </c>
      <c r="P27" s="43"/>
    </row>
    <row r="28" spans="1:16" s="3" customFormat="1" ht="15" customHeight="1">
      <c r="A28" s="31" t="s">
        <v>29</v>
      </c>
      <c r="B28" s="21">
        <v>304928</v>
      </c>
      <c r="C28" s="12">
        <f t="shared" si="0"/>
        <v>9</v>
      </c>
      <c r="D28" s="35">
        <v>137.5</v>
      </c>
      <c r="E28" s="13">
        <f t="shared" si="1"/>
        <v>32</v>
      </c>
      <c r="F28" s="24">
        <v>128.19999999999999</v>
      </c>
      <c r="G28" s="14">
        <f t="shared" si="2"/>
        <v>31</v>
      </c>
      <c r="H28" s="39">
        <v>339684</v>
      </c>
      <c r="I28" s="12">
        <f t="shared" si="3"/>
        <v>11</v>
      </c>
      <c r="J28" s="35">
        <v>142.1</v>
      </c>
      <c r="K28" s="13">
        <f t="shared" si="4"/>
        <v>34</v>
      </c>
      <c r="L28" s="24">
        <v>131.69999999999999</v>
      </c>
      <c r="M28" s="15">
        <f t="shared" si="5"/>
        <v>31</v>
      </c>
      <c r="P28" s="43"/>
    </row>
    <row r="29" spans="1:16" s="3" customFormat="1" ht="15" customHeight="1">
      <c r="A29" s="31" t="s">
        <v>30</v>
      </c>
      <c r="B29" s="21">
        <v>344766</v>
      </c>
      <c r="C29" s="12">
        <f t="shared" si="0"/>
        <v>2</v>
      </c>
      <c r="D29" s="35">
        <v>137.5</v>
      </c>
      <c r="E29" s="13">
        <f t="shared" si="1"/>
        <v>32</v>
      </c>
      <c r="F29" s="24">
        <v>126.2</v>
      </c>
      <c r="G29" s="14">
        <f t="shared" si="2"/>
        <v>37</v>
      </c>
      <c r="H29" s="39">
        <v>389044</v>
      </c>
      <c r="I29" s="12">
        <f t="shared" si="3"/>
        <v>2</v>
      </c>
      <c r="J29" s="35">
        <v>143.80000000000001</v>
      </c>
      <c r="K29" s="13">
        <f t="shared" si="4"/>
        <v>29</v>
      </c>
      <c r="L29" s="24">
        <v>130.30000000000001</v>
      </c>
      <c r="M29" s="15">
        <f t="shared" si="5"/>
        <v>35</v>
      </c>
      <c r="P29" s="43"/>
    </row>
    <row r="30" spans="1:16" s="3" customFormat="1" ht="15" customHeight="1">
      <c r="A30" s="31" t="s">
        <v>31</v>
      </c>
      <c r="B30" s="21">
        <v>308351</v>
      </c>
      <c r="C30" s="12">
        <f t="shared" si="0"/>
        <v>7</v>
      </c>
      <c r="D30" s="35">
        <v>137.69999999999999</v>
      </c>
      <c r="E30" s="13">
        <f t="shared" si="1"/>
        <v>30</v>
      </c>
      <c r="F30" s="24">
        <v>127.3</v>
      </c>
      <c r="G30" s="14">
        <f t="shared" si="2"/>
        <v>33</v>
      </c>
      <c r="H30" s="39">
        <v>355574</v>
      </c>
      <c r="I30" s="12">
        <f t="shared" si="3"/>
        <v>6</v>
      </c>
      <c r="J30" s="35">
        <v>144.9</v>
      </c>
      <c r="K30" s="13">
        <f t="shared" si="4"/>
        <v>20</v>
      </c>
      <c r="L30" s="24">
        <v>132</v>
      </c>
      <c r="M30" s="15">
        <f t="shared" si="5"/>
        <v>29</v>
      </c>
      <c r="P30" s="43"/>
    </row>
    <row r="31" spans="1:16" s="3" customFormat="1" ht="15" customHeight="1">
      <c r="A31" s="31" t="s">
        <v>32</v>
      </c>
      <c r="B31" s="21">
        <v>301208</v>
      </c>
      <c r="C31" s="12">
        <f t="shared" si="0"/>
        <v>12</v>
      </c>
      <c r="D31" s="35">
        <v>132</v>
      </c>
      <c r="E31" s="13">
        <f t="shared" si="1"/>
        <v>40</v>
      </c>
      <c r="F31" s="24">
        <v>122.8</v>
      </c>
      <c r="G31" s="14">
        <f t="shared" si="2"/>
        <v>41</v>
      </c>
      <c r="H31" s="39">
        <v>342563</v>
      </c>
      <c r="I31" s="12">
        <f t="shared" si="3"/>
        <v>8</v>
      </c>
      <c r="J31" s="35">
        <v>138.4</v>
      </c>
      <c r="K31" s="13">
        <f t="shared" si="4"/>
        <v>40</v>
      </c>
      <c r="L31" s="24">
        <v>127.5</v>
      </c>
      <c r="M31" s="15">
        <f t="shared" si="5"/>
        <v>40</v>
      </c>
      <c r="P31" s="43"/>
    </row>
    <row r="32" spans="1:16" s="3" customFormat="1" ht="15" customHeight="1">
      <c r="A32" s="31" t="s">
        <v>33</v>
      </c>
      <c r="B32" s="21">
        <v>281507</v>
      </c>
      <c r="C32" s="12">
        <f t="shared" si="0"/>
        <v>30</v>
      </c>
      <c r="D32" s="35">
        <v>123.6</v>
      </c>
      <c r="E32" s="13">
        <f t="shared" si="1"/>
        <v>47</v>
      </c>
      <c r="F32" s="24">
        <v>116</v>
      </c>
      <c r="G32" s="14">
        <f t="shared" si="2"/>
        <v>47</v>
      </c>
      <c r="H32" s="39">
        <v>326068</v>
      </c>
      <c r="I32" s="12">
        <f t="shared" si="3"/>
        <v>22</v>
      </c>
      <c r="J32" s="35">
        <v>129.9</v>
      </c>
      <c r="K32" s="13">
        <f t="shared" si="4"/>
        <v>47</v>
      </c>
      <c r="L32" s="24">
        <v>121</v>
      </c>
      <c r="M32" s="15">
        <f t="shared" si="5"/>
        <v>47</v>
      </c>
      <c r="P32" s="43"/>
    </row>
    <row r="33" spans="1:16" s="3" customFormat="1" ht="15" customHeight="1">
      <c r="A33" s="31" t="s">
        <v>34</v>
      </c>
      <c r="B33" s="21">
        <v>327485</v>
      </c>
      <c r="C33" s="12">
        <f t="shared" si="0"/>
        <v>4</v>
      </c>
      <c r="D33" s="35">
        <v>131.6</v>
      </c>
      <c r="E33" s="13">
        <f t="shared" si="1"/>
        <v>41</v>
      </c>
      <c r="F33" s="24">
        <v>123.1</v>
      </c>
      <c r="G33" s="14">
        <f t="shared" si="2"/>
        <v>40</v>
      </c>
      <c r="H33" s="39">
        <v>369194</v>
      </c>
      <c r="I33" s="12">
        <f t="shared" si="3"/>
        <v>4</v>
      </c>
      <c r="J33" s="35">
        <v>137</v>
      </c>
      <c r="K33" s="13">
        <f t="shared" si="4"/>
        <v>41</v>
      </c>
      <c r="L33" s="24">
        <v>127</v>
      </c>
      <c r="M33" s="15">
        <f t="shared" si="5"/>
        <v>41</v>
      </c>
      <c r="P33" s="43"/>
    </row>
    <row r="34" spans="1:16" s="3" customFormat="1" ht="15" customHeight="1">
      <c r="A34" s="31" t="s">
        <v>35</v>
      </c>
      <c r="B34" s="21">
        <v>301486</v>
      </c>
      <c r="C34" s="12">
        <f t="shared" si="0"/>
        <v>11</v>
      </c>
      <c r="D34" s="35">
        <v>129.6</v>
      </c>
      <c r="E34" s="13">
        <f t="shared" si="1"/>
        <v>43</v>
      </c>
      <c r="F34" s="24">
        <v>120.9</v>
      </c>
      <c r="G34" s="14">
        <f t="shared" si="2"/>
        <v>43</v>
      </c>
      <c r="H34" s="39">
        <v>337302</v>
      </c>
      <c r="I34" s="12">
        <f t="shared" si="3"/>
        <v>12</v>
      </c>
      <c r="J34" s="35">
        <v>136.80000000000001</v>
      </c>
      <c r="K34" s="13">
        <f t="shared" si="4"/>
        <v>42</v>
      </c>
      <c r="L34" s="24">
        <v>126.5</v>
      </c>
      <c r="M34" s="15">
        <f t="shared" si="5"/>
        <v>43</v>
      </c>
      <c r="P34" s="43"/>
    </row>
    <row r="35" spans="1:16" s="3" customFormat="1" ht="15" customHeight="1">
      <c r="A35" s="31" t="s">
        <v>36</v>
      </c>
      <c r="B35" s="21">
        <v>264384</v>
      </c>
      <c r="C35" s="12">
        <f t="shared" si="0"/>
        <v>42</v>
      </c>
      <c r="D35" s="35">
        <v>126.3</v>
      </c>
      <c r="E35" s="13">
        <f t="shared" si="1"/>
        <v>46</v>
      </c>
      <c r="F35" s="24">
        <v>119.8</v>
      </c>
      <c r="G35" s="14">
        <f t="shared" si="2"/>
        <v>45</v>
      </c>
      <c r="H35" s="39">
        <v>299727</v>
      </c>
      <c r="I35" s="12">
        <f t="shared" si="3"/>
        <v>39</v>
      </c>
      <c r="J35" s="35">
        <v>134.30000000000001</v>
      </c>
      <c r="K35" s="13">
        <f t="shared" si="4"/>
        <v>44</v>
      </c>
      <c r="L35" s="24">
        <v>126.9</v>
      </c>
      <c r="M35" s="15">
        <f t="shared" si="5"/>
        <v>42</v>
      </c>
      <c r="P35" s="43"/>
    </row>
    <row r="36" spans="1:16" s="3" customFormat="1" ht="15" customHeight="1">
      <c r="A36" s="31" t="s">
        <v>37</v>
      </c>
      <c r="B36" s="21">
        <v>270249</v>
      </c>
      <c r="C36" s="12">
        <f t="shared" si="0"/>
        <v>37</v>
      </c>
      <c r="D36" s="35">
        <v>134.6</v>
      </c>
      <c r="E36" s="13">
        <f t="shared" si="1"/>
        <v>38</v>
      </c>
      <c r="F36" s="24">
        <v>126</v>
      </c>
      <c r="G36" s="14">
        <f t="shared" si="2"/>
        <v>38</v>
      </c>
      <c r="H36" s="39">
        <v>307071</v>
      </c>
      <c r="I36" s="12">
        <f t="shared" si="3"/>
        <v>34</v>
      </c>
      <c r="J36" s="35">
        <v>140.19999999999999</v>
      </c>
      <c r="K36" s="13">
        <f t="shared" si="4"/>
        <v>36</v>
      </c>
      <c r="L36" s="24">
        <v>130.30000000000001</v>
      </c>
      <c r="M36" s="15">
        <f t="shared" si="5"/>
        <v>35</v>
      </c>
      <c r="P36" s="43"/>
    </row>
    <row r="37" spans="1:16" s="3" customFormat="1" ht="15" customHeight="1">
      <c r="A37" s="31" t="s">
        <v>38</v>
      </c>
      <c r="B37" s="21">
        <v>266660</v>
      </c>
      <c r="C37" s="12">
        <f t="shared" si="0"/>
        <v>40</v>
      </c>
      <c r="D37" s="35">
        <v>141.4</v>
      </c>
      <c r="E37" s="13">
        <f t="shared" si="1"/>
        <v>15</v>
      </c>
      <c r="F37" s="24">
        <v>134</v>
      </c>
      <c r="G37" s="14">
        <f t="shared" si="2"/>
        <v>10</v>
      </c>
      <c r="H37" s="39">
        <v>295940</v>
      </c>
      <c r="I37" s="12">
        <f t="shared" si="3"/>
        <v>40</v>
      </c>
      <c r="J37" s="35">
        <v>145.6</v>
      </c>
      <c r="K37" s="13">
        <f t="shared" si="4"/>
        <v>18</v>
      </c>
      <c r="L37" s="24">
        <v>137</v>
      </c>
      <c r="M37" s="15">
        <f t="shared" si="5"/>
        <v>11</v>
      </c>
      <c r="P37" s="43"/>
    </row>
    <row r="38" spans="1:16" s="3" customFormat="1" ht="15" customHeight="1">
      <c r="A38" s="31" t="s">
        <v>39</v>
      </c>
      <c r="B38" s="21">
        <v>280746</v>
      </c>
      <c r="C38" s="12">
        <f t="shared" si="0"/>
        <v>31</v>
      </c>
      <c r="D38" s="35">
        <v>145</v>
      </c>
      <c r="E38" s="13">
        <f t="shared" si="1"/>
        <v>4</v>
      </c>
      <c r="F38" s="24">
        <v>134.69999999999999</v>
      </c>
      <c r="G38" s="14">
        <f t="shared" si="2"/>
        <v>6</v>
      </c>
      <c r="H38" s="39">
        <v>317047</v>
      </c>
      <c r="I38" s="12">
        <f t="shared" si="3"/>
        <v>29</v>
      </c>
      <c r="J38" s="35">
        <v>150</v>
      </c>
      <c r="K38" s="13">
        <f t="shared" si="4"/>
        <v>1</v>
      </c>
      <c r="L38" s="42">
        <v>137.80000000000001</v>
      </c>
      <c r="M38" s="15">
        <f t="shared" si="5"/>
        <v>5</v>
      </c>
      <c r="P38" s="43"/>
    </row>
    <row r="39" spans="1:16" s="3" customFormat="1" ht="15" customHeight="1">
      <c r="A39" s="31" t="s">
        <v>40</v>
      </c>
      <c r="B39" s="21">
        <v>294076</v>
      </c>
      <c r="C39" s="12">
        <f t="shared" si="0"/>
        <v>18</v>
      </c>
      <c r="D39" s="35">
        <v>138.5</v>
      </c>
      <c r="E39" s="13">
        <f t="shared" si="1"/>
        <v>28</v>
      </c>
      <c r="F39" s="24">
        <v>129.19999999999999</v>
      </c>
      <c r="G39" s="14">
        <f t="shared" si="2"/>
        <v>28</v>
      </c>
      <c r="H39" s="39">
        <v>330636</v>
      </c>
      <c r="I39" s="12">
        <f t="shared" si="3"/>
        <v>16</v>
      </c>
      <c r="J39" s="35">
        <v>144.30000000000001</v>
      </c>
      <c r="K39" s="13">
        <f t="shared" si="4"/>
        <v>26</v>
      </c>
      <c r="L39" s="24">
        <v>133.5</v>
      </c>
      <c r="M39" s="15">
        <f t="shared" si="5"/>
        <v>24</v>
      </c>
      <c r="P39" s="43"/>
    </row>
    <row r="40" spans="1:16" s="3" customFormat="1" ht="15" customHeight="1">
      <c r="A40" s="31" t="s">
        <v>41</v>
      </c>
      <c r="B40" s="21">
        <v>314276</v>
      </c>
      <c r="C40" s="12">
        <f t="shared" si="0"/>
        <v>6</v>
      </c>
      <c r="D40" s="35">
        <v>139.30000000000001</v>
      </c>
      <c r="E40" s="13">
        <f t="shared" si="1"/>
        <v>26</v>
      </c>
      <c r="F40" s="24">
        <v>129.19999999999999</v>
      </c>
      <c r="G40" s="14">
        <f t="shared" si="2"/>
        <v>28</v>
      </c>
      <c r="H40" s="39">
        <v>349368</v>
      </c>
      <c r="I40" s="12">
        <f t="shared" si="3"/>
        <v>7</v>
      </c>
      <c r="J40" s="35">
        <v>144.6</v>
      </c>
      <c r="K40" s="13">
        <f t="shared" si="4"/>
        <v>22</v>
      </c>
      <c r="L40" s="24">
        <v>133.1</v>
      </c>
      <c r="M40" s="15">
        <f t="shared" si="5"/>
        <v>25</v>
      </c>
      <c r="P40" s="43"/>
    </row>
    <row r="41" spans="1:16" s="3" customFormat="1" ht="15" customHeight="1">
      <c r="A41" s="31" t="s">
        <v>42</v>
      </c>
      <c r="B41" s="21">
        <v>289717</v>
      </c>
      <c r="C41" s="12">
        <f t="shared" si="0"/>
        <v>24</v>
      </c>
      <c r="D41" s="35">
        <v>138.19999999999999</v>
      </c>
      <c r="E41" s="13">
        <f t="shared" si="1"/>
        <v>29</v>
      </c>
      <c r="F41" s="24">
        <v>128.9</v>
      </c>
      <c r="G41" s="14">
        <f t="shared" si="2"/>
        <v>30</v>
      </c>
      <c r="H41" s="39">
        <v>318951</v>
      </c>
      <c r="I41" s="12">
        <f t="shared" si="3"/>
        <v>28</v>
      </c>
      <c r="J41" s="35">
        <v>142.19999999999999</v>
      </c>
      <c r="K41" s="13">
        <f t="shared" si="4"/>
        <v>33</v>
      </c>
      <c r="L41" s="24">
        <v>131.5</v>
      </c>
      <c r="M41" s="15">
        <f t="shared" si="5"/>
        <v>32</v>
      </c>
      <c r="P41" s="43"/>
    </row>
    <row r="42" spans="1:16" s="3" customFormat="1" ht="15" customHeight="1">
      <c r="A42" s="31" t="s">
        <v>43</v>
      </c>
      <c r="B42" s="21">
        <v>293256</v>
      </c>
      <c r="C42" s="12">
        <f t="shared" si="0"/>
        <v>19</v>
      </c>
      <c r="D42" s="35">
        <v>141.69999999999999</v>
      </c>
      <c r="E42" s="13">
        <f t="shared" si="1"/>
        <v>14</v>
      </c>
      <c r="F42" s="24">
        <v>133.80000000000001</v>
      </c>
      <c r="G42" s="14">
        <f t="shared" si="2"/>
        <v>11</v>
      </c>
      <c r="H42" s="39">
        <v>327148</v>
      </c>
      <c r="I42" s="12">
        <f t="shared" si="3"/>
        <v>20</v>
      </c>
      <c r="J42" s="35">
        <v>146</v>
      </c>
      <c r="K42" s="13">
        <f t="shared" si="4"/>
        <v>16</v>
      </c>
      <c r="L42" s="24">
        <v>137.30000000000001</v>
      </c>
      <c r="M42" s="15">
        <f t="shared" si="5"/>
        <v>8</v>
      </c>
      <c r="P42" s="43"/>
    </row>
    <row r="43" spans="1:16" s="3" customFormat="1" ht="15" customHeight="1">
      <c r="A43" s="31" t="s">
        <v>44</v>
      </c>
      <c r="B43" s="21">
        <v>295115</v>
      </c>
      <c r="C43" s="12">
        <f t="shared" si="0"/>
        <v>16</v>
      </c>
      <c r="D43" s="35">
        <v>139.4</v>
      </c>
      <c r="E43" s="13">
        <f t="shared" si="1"/>
        <v>25</v>
      </c>
      <c r="F43" s="24">
        <v>130.80000000000001</v>
      </c>
      <c r="G43" s="14">
        <f t="shared" si="2"/>
        <v>24</v>
      </c>
      <c r="H43" s="39">
        <v>325570</v>
      </c>
      <c r="I43" s="12">
        <f t="shared" si="3"/>
        <v>23</v>
      </c>
      <c r="J43" s="35">
        <v>143.9</v>
      </c>
      <c r="K43" s="13">
        <f t="shared" si="4"/>
        <v>28</v>
      </c>
      <c r="L43" s="24">
        <v>133.69999999999999</v>
      </c>
      <c r="M43" s="15">
        <f t="shared" si="5"/>
        <v>23</v>
      </c>
      <c r="P43" s="43"/>
    </row>
    <row r="44" spans="1:16" s="3" customFormat="1" ht="15" customHeight="1">
      <c r="A44" s="31" t="s">
        <v>45</v>
      </c>
      <c r="B44" s="21">
        <v>273943</v>
      </c>
      <c r="C44" s="12">
        <f t="shared" si="0"/>
        <v>34</v>
      </c>
      <c r="D44" s="35">
        <v>142</v>
      </c>
      <c r="E44" s="13">
        <f t="shared" si="1"/>
        <v>11</v>
      </c>
      <c r="F44" s="24">
        <v>133.30000000000001</v>
      </c>
      <c r="G44" s="14">
        <f t="shared" si="2"/>
        <v>14</v>
      </c>
      <c r="H44" s="39">
        <v>300263</v>
      </c>
      <c r="I44" s="12">
        <f t="shared" si="3"/>
        <v>38</v>
      </c>
      <c r="J44" s="35">
        <v>146.1</v>
      </c>
      <c r="K44" s="13">
        <f t="shared" si="4"/>
        <v>15</v>
      </c>
      <c r="L44" s="24">
        <v>136.30000000000001</v>
      </c>
      <c r="M44" s="15">
        <f t="shared" si="5"/>
        <v>14</v>
      </c>
      <c r="P44" s="43"/>
    </row>
    <row r="45" spans="1:16" s="3" customFormat="1" ht="15" customHeight="1">
      <c r="A45" s="31" t="s">
        <v>46</v>
      </c>
      <c r="B45" s="21">
        <v>269637</v>
      </c>
      <c r="C45" s="12">
        <f t="shared" si="0"/>
        <v>38</v>
      </c>
      <c r="D45" s="35">
        <v>140.6</v>
      </c>
      <c r="E45" s="13">
        <f t="shared" si="1"/>
        <v>19</v>
      </c>
      <c r="F45" s="24">
        <v>132.30000000000001</v>
      </c>
      <c r="G45" s="14">
        <f t="shared" si="2"/>
        <v>15</v>
      </c>
      <c r="H45" s="39">
        <v>306018</v>
      </c>
      <c r="I45" s="12">
        <f t="shared" si="3"/>
        <v>35</v>
      </c>
      <c r="J45" s="35">
        <v>146.4</v>
      </c>
      <c r="K45" s="13">
        <f t="shared" si="4"/>
        <v>11</v>
      </c>
      <c r="L45" s="24">
        <v>137.1</v>
      </c>
      <c r="M45" s="15">
        <f t="shared" si="5"/>
        <v>10</v>
      </c>
      <c r="P45" s="43"/>
    </row>
    <row r="46" spans="1:16" s="3" customFormat="1" ht="15" customHeight="1">
      <c r="A46" s="31" t="s">
        <v>47</v>
      </c>
      <c r="B46" s="21">
        <v>292421</v>
      </c>
      <c r="C46" s="12">
        <f t="shared" si="0"/>
        <v>22</v>
      </c>
      <c r="D46" s="35">
        <v>136</v>
      </c>
      <c r="E46" s="13">
        <f t="shared" si="1"/>
        <v>36</v>
      </c>
      <c r="F46" s="24">
        <v>127</v>
      </c>
      <c r="G46" s="14">
        <f t="shared" si="2"/>
        <v>36</v>
      </c>
      <c r="H46" s="39">
        <v>334576</v>
      </c>
      <c r="I46" s="12">
        <f t="shared" si="3"/>
        <v>14</v>
      </c>
      <c r="J46" s="35">
        <v>142.80000000000001</v>
      </c>
      <c r="K46" s="13">
        <f t="shared" si="4"/>
        <v>30</v>
      </c>
      <c r="L46" s="24">
        <v>131.9</v>
      </c>
      <c r="M46" s="15">
        <f t="shared" si="5"/>
        <v>30</v>
      </c>
      <c r="O46"/>
      <c r="P46" s="44"/>
    </row>
    <row r="47" spans="1:16" s="3" customFormat="1" ht="15" customHeight="1">
      <c r="A47" s="31" t="s">
        <v>48</v>
      </c>
      <c r="B47" s="21">
        <v>262550</v>
      </c>
      <c r="C47" s="12">
        <f t="shared" si="0"/>
        <v>43</v>
      </c>
      <c r="D47" s="35">
        <v>140.30000000000001</v>
      </c>
      <c r="E47" s="13">
        <f t="shared" si="1"/>
        <v>20</v>
      </c>
      <c r="F47" s="24">
        <v>131</v>
      </c>
      <c r="G47" s="14">
        <f t="shared" si="2"/>
        <v>23</v>
      </c>
      <c r="H47" s="39">
        <v>290118</v>
      </c>
      <c r="I47" s="12">
        <f t="shared" si="3"/>
        <v>43</v>
      </c>
      <c r="J47" s="35">
        <v>144.6</v>
      </c>
      <c r="K47" s="13">
        <f t="shared" si="4"/>
        <v>22</v>
      </c>
      <c r="L47" s="24">
        <v>134.5</v>
      </c>
      <c r="M47" s="15">
        <f t="shared" si="5"/>
        <v>22</v>
      </c>
      <c r="O47"/>
      <c r="P47" s="44"/>
    </row>
    <row r="48" spans="1:16" s="3" customFormat="1" ht="15" customHeight="1">
      <c r="A48" s="31" t="s">
        <v>49</v>
      </c>
      <c r="B48" s="21">
        <v>272284</v>
      </c>
      <c r="C48" s="12">
        <f t="shared" si="0"/>
        <v>35</v>
      </c>
      <c r="D48" s="35">
        <v>141.9</v>
      </c>
      <c r="E48" s="13">
        <f t="shared" si="1"/>
        <v>12</v>
      </c>
      <c r="F48" s="24">
        <v>132.19999999999999</v>
      </c>
      <c r="G48" s="14">
        <f t="shared" si="2"/>
        <v>17</v>
      </c>
      <c r="H48" s="39">
        <v>311574</v>
      </c>
      <c r="I48" s="12">
        <f t="shared" si="3"/>
        <v>31</v>
      </c>
      <c r="J48" s="35">
        <v>148.19999999999999</v>
      </c>
      <c r="K48" s="13">
        <f t="shared" si="4"/>
        <v>5</v>
      </c>
      <c r="L48" s="24">
        <v>137.4</v>
      </c>
      <c r="M48" s="15">
        <f t="shared" si="5"/>
        <v>7</v>
      </c>
      <c r="O48"/>
      <c r="P48" s="44"/>
    </row>
    <row r="49" spans="1:16" s="3" customFormat="1" ht="15" customHeight="1">
      <c r="A49" s="31" t="s">
        <v>50</v>
      </c>
      <c r="B49" s="21">
        <v>275759</v>
      </c>
      <c r="C49" s="12">
        <f t="shared" si="0"/>
        <v>33</v>
      </c>
      <c r="D49" s="35">
        <v>141.19999999999999</v>
      </c>
      <c r="E49" s="13">
        <f t="shared" si="1"/>
        <v>16</v>
      </c>
      <c r="F49" s="24">
        <v>132.1</v>
      </c>
      <c r="G49" s="14">
        <f t="shared" si="2"/>
        <v>19</v>
      </c>
      <c r="H49" s="39">
        <v>301457</v>
      </c>
      <c r="I49" s="12">
        <f t="shared" si="3"/>
        <v>37</v>
      </c>
      <c r="J49" s="35">
        <v>142.80000000000001</v>
      </c>
      <c r="K49" s="13">
        <f t="shared" si="4"/>
        <v>30</v>
      </c>
      <c r="L49" s="24">
        <v>133.1</v>
      </c>
      <c r="M49" s="15">
        <f t="shared" si="5"/>
        <v>25</v>
      </c>
      <c r="O49"/>
      <c r="P49" s="44"/>
    </row>
    <row r="50" spans="1:16" s="3" customFormat="1" ht="15" customHeight="1">
      <c r="A50" s="31" t="s">
        <v>51</v>
      </c>
      <c r="B50" s="21">
        <v>271517</v>
      </c>
      <c r="C50" s="12">
        <f t="shared" si="0"/>
        <v>36</v>
      </c>
      <c r="D50" s="35">
        <v>142.1</v>
      </c>
      <c r="E50" s="13">
        <f t="shared" si="1"/>
        <v>10</v>
      </c>
      <c r="F50" s="24">
        <v>133.69999999999999</v>
      </c>
      <c r="G50" s="14">
        <f t="shared" si="2"/>
        <v>12</v>
      </c>
      <c r="H50" s="39">
        <v>313197</v>
      </c>
      <c r="I50" s="12">
        <f t="shared" si="3"/>
        <v>30</v>
      </c>
      <c r="J50" s="35">
        <v>146.69999999999999</v>
      </c>
      <c r="K50" s="13">
        <f t="shared" si="4"/>
        <v>9</v>
      </c>
      <c r="L50" s="24">
        <v>136.9</v>
      </c>
      <c r="M50" s="15">
        <f t="shared" si="5"/>
        <v>12</v>
      </c>
      <c r="O50"/>
      <c r="P50" s="44"/>
    </row>
    <row r="51" spans="1:16" s="3" customFormat="1" ht="15" customHeight="1">
      <c r="A51" s="31" t="s">
        <v>52</v>
      </c>
      <c r="B51" s="21">
        <v>257076</v>
      </c>
      <c r="C51" s="12">
        <f t="shared" si="0"/>
        <v>46</v>
      </c>
      <c r="D51" s="35">
        <v>142.9</v>
      </c>
      <c r="E51" s="13">
        <f t="shared" si="1"/>
        <v>7</v>
      </c>
      <c r="F51" s="24">
        <v>134.5</v>
      </c>
      <c r="G51" s="14">
        <f t="shared" si="2"/>
        <v>7</v>
      </c>
      <c r="H51" s="39">
        <v>285984</v>
      </c>
      <c r="I51" s="12">
        <f t="shared" si="3"/>
        <v>45</v>
      </c>
      <c r="J51" s="35">
        <v>146.4</v>
      </c>
      <c r="K51" s="13">
        <f t="shared" si="4"/>
        <v>11</v>
      </c>
      <c r="L51" s="24">
        <v>137.30000000000001</v>
      </c>
      <c r="M51" s="15">
        <f t="shared" si="5"/>
        <v>8</v>
      </c>
      <c r="O51"/>
      <c r="P51" s="44"/>
    </row>
    <row r="52" spans="1:16" s="3" customFormat="1" ht="15" customHeight="1">
      <c r="A52" s="32" t="s">
        <v>53</v>
      </c>
      <c r="B52" s="26">
        <v>261548</v>
      </c>
      <c r="C52" s="27">
        <f t="shared" si="0"/>
        <v>44</v>
      </c>
      <c r="D52" s="36">
        <v>141.9</v>
      </c>
      <c r="E52" s="29">
        <f t="shared" si="1"/>
        <v>12</v>
      </c>
      <c r="F52" s="28">
        <v>134.1</v>
      </c>
      <c r="G52" s="46">
        <f t="shared" si="2"/>
        <v>9</v>
      </c>
      <c r="H52" s="40">
        <v>292150</v>
      </c>
      <c r="I52" s="27">
        <f t="shared" si="3"/>
        <v>42</v>
      </c>
      <c r="J52" s="36">
        <v>144.6</v>
      </c>
      <c r="K52" s="29">
        <f t="shared" si="4"/>
        <v>22</v>
      </c>
      <c r="L52" s="28">
        <v>135.19999999999999</v>
      </c>
      <c r="M52" s="47">
        <f t="shared" si="5"/>
        <v>20</v>
      </c>
      <c r="O52"/>
      <c r="P52" s="44"/>
    </row>
    <row r="53" spans="1:16" s="3" customFormat="1" ht="15" customHeight="1">
      <c r="A53" s="33" t="s">
        <v>54</v>
      </c>
      <c r="B53" s="22">
        <v>256585</v>
      </c>
      <c r="C53" s="12">
        <f t="shared" si="0"/>
        <v>47</v>
      </c>
      <c r="D53" s="37">
        <v>137.69999999999999</v>
      </c>
      <c r="E53" s="13">
        <f t="shared" si="1"/>
        <v>30</v>
      </c>
      <c r="F53" s="23">
        <v>129.69999999999999</v>
      </c>
      <c r="G53" s="14">
        <f t="shared" si="2"/>
        <v>26</v>
      </c>
      <c r="H53" s="41">
        <v>283770</v>
      </c>
      <c r="I53" s="12">
        <f t="shared" si="3"/>
        <v>46</v>
      </c>
      <c r="J53" s="37">
        <v>139.6</v>
      </c>
      <c r="K53" s="13">
        <f t="shared" si="4"/>
        <v>39</v>
      </c>
      <c r="L53" s="23">
        <v>130.1</v>
      </c>
      <c r="M53" s="15">
        <f t="shared" si="5"/>
        <v>37</v>
      </c>
      <c r="O53"/>
      <c r="P53"/>
    </row>
    <row r="54" spans="1:16" ht="15" customHeight="1">
      <c r="A54" s="50" t="s">
        <v>55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  <row r="55" spans="1:16" ht="18.75" customHeight="1">
      <c r="A55" s="51" t="s">
        <v>57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</sheetData>
  <mergeCells count="3">
    <mergeCell ref="A4:A5"/>
    <mergeCell ref="A54:M54"/>
    <mergeCell ref="A55:M55"/>
  </mergeCells>
  <phoneticPr fontId="4"/>
  <printOptions horizontalCentered="1"/>
  <pageMargins left="0.15748031496062992" right="0.15748031496062992" top="0.67" bottom="0.55000000000000004" header="0.51181102362204722" footer="0.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22表</vt:lpstr>
      <vt:lpstr>'22表'!Print_Area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2020-01-14T12:50:50Z</cp:lastPrinted>
  <dcterms:created xsi:type="dcterms:W3CDTF">1998-03-31T08:19:49Z</dcterms:created>
  <dcterms:modified xsi:type="dcterms:W3CDTF">2022-03-28T04:48:18Z</dcterms:modified>
</cp:coreProperties>
</file>