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1.76\share\02長寿企画係\15 高齢化率等（統計データ）\県ホームページ掲載資料\"/>
    </mc:Choice>
  </mc:AlternateContent>
  <bookViews>
    <workbookView xWindow="0" yWindow="0" windowWidth="28800" windowHeight="12195"/>
  </bookViews>
  <sheets>
    <sheet name="R2.10.1" sheetId="1" r:id="rId1"/>
  </sheets>
  <definedNames>
    <definedName name="_xlnm.Print_Area" localSheetId="0">'R2.10.1'!$A$1:$F$49</definedName>
  </definedNames>
  <calcPr calcId="162913" refMode="R1C1"/>
</workbook>
</file>

<file path=xl/calcChain.xml><?xml version="1.0" encoding="utf-8"?>
<calcChain xmlns="http://schemas.openxmlformats.org/spreadsheetml/2006/main">
  <c r="F18" i="1" l="1"/>
  <c r="F5" i="1"/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<sst xmlns="http://schemas.openxmlformats.org/spreadsheetml/2006/main" count="53" uniqueCount="53">
  <si>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</si>
  <si>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</si>
  <si>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</si>
  <si>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</si>
  <si>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</si>
  <si>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</si>
  <si>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</si>
  <si>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</si>
  <si>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</si>
  <si>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</si>
  <si>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</si>
  <si>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</si>
  <si>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  <rPh sb="3" eb="7">
      <t>クシキノシ</t>
    </rPh>
    <phoneticPr fontId="2"/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</si>
  <si>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</si>
  <si>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</si>
  <si>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</si>
  <si>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</si>
  <si>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</si>
  <si>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</si>
  <si>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</si>
  <si>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</si>
  <si>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</si>
  <si>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</si>
  <si>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</si>
  <si>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</si>
  <si>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</si>
  <si>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</si>
  <si>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</si>
  <si>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</si>
  <si>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</si>
  <si>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</si>
  <si>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</si>
  <si>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</si>
  <si>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</si>
  <si>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</si>
  <si>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</si>
  <si>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</si>
  <si>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</si>
  <si>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</si>
  <si>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</si>
  <si>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</si>
  <si>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</si>
  <si>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</si>
  <si>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総人口（人）</t>
    <rPh sb="1" eb="3">
      <t>ジンコウ</t>
    </rPh>
    <rPh sb="4" eb="5">
      <t>ニン</t>
    </rPh>
    <phoneticPr fontId="7"/>
  </si>
  <si>
    <t>65歳以上
人口（人）</t>
    <rPh sb="6" eb="8">
      <t>ジンコウ</t>
    </rPh>
    <rPh sb="9" eb="10">
      <t>ニン</t>
    </rPh>
    <phoneticPr fontId="7"/>
  </si>
  <si>
    <t>高齢化率
（％）</t>
    <rPh sb="0" eb="3">
      <t>コウレイカ</t>
    </rPh>
    <rPh sb="3" eb="4">
      <t>リツ</t>
    </rPh>
    <phoneticPr fontId="7"/>
  </si>
  <si>
    <t>順位</t>
    <rPh sb="0" eb="2">
      <t>ジュンイ</t>
    </rPh>
    <phoneticPr fontId="7"/>
  </si>
  <si>
    <t>－</t>
    <phoneticPr fontId="2"/>
  </si>
  <si>
    <t>市町村名</t>
    <rPh sb="3" eb="4">
      <t>メイ</t>
    </rPh>
    <phoneticPr fontId="2"/>
  </si>
  <si>
    <t>令和２年国勢調査（総務省統計局）令和２年10月１日現在</t>
    <rPh sb="0" eb="2">
      <t>レイワ</t>
    </rPh>
    <rPh sb="3" eb="4">
      <t>ネン</t>
    </rPh>
    <rPh sb="16" eb="18">
      <t>レイワ</t>
    </rPh>
    <rPh sb="19" eb="20">
      <t>ネン</t>
    </rPh>
    <rPh sb="20" eb="21">
      <t>ヘイネン</t>
    </rPh>
    <rPh sb="22" eb="23">
      <t>ガツ</t>
    </rPh>
    <rPh sb="24" eb="25">
      <t>ニチ</t>
    </rPh>
    <rPh sb="25" eb="27">
      <t>ゲンザイ</t>
    </rPh>
    <phoneticPr fontId="2"/>
  </si>
  <si>
    <t>高齢化率は不詳補完値による。</t>
    <rPh sb="0" eb="3">
      <t>コウレイカ</t>
    </rPh>
    <rPh sb="3" eb="4">
      <t>リツ</t>
    </rPh>
    <rPh sb="5" eb="10">
      <t>フショウホカンチ</t>
    </rPh>
    <phoneticPr fontId="5"/>
  </si>
  <si>
    <t>鹿児島県市町村別高齢化率（令和２年１０月１日現在）</t>
    <rPh sb="13" eb="15">
      <t>レイワ</t>
    </rPh>
    <rPh sb="16" eb="17">
      <t>ネン</t>
    </rPh>
    <rPh sb="19" eb="20">
      <t>ガツ</t>
    </rPh>
    <rPh sb="21" eb="22">
      <t>ニチ</t>
    </rPh>
    <rPh sb="22" eb="24">
      <t>ゲンザイ</t>
    </rPh>
    <phoneticPr fontId="2"/>
  </si>
  <si>
    <t>鹿児島県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</si>
</sst>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#,##0_ "/>
    <numFmt numFmtId="178" formatCode="0.0_ "/>
    <numFmt numFmtId="179" formatCode="#,##0.0;[Red]\-#,##0.0"/>
    <numFmt numFmtId="180" formatCode="#,##0.0_ "/>
    <numFmt numFmtId="181" formatCode="#,##0.0"/>
  </numFmts>
  <fonts count="1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9" fontId="4" fillId="0" borderId="0" xfId="3" applyNumberFormat="1" applyFont="1" applyFill="1" applyAlignment="1">
      <alignment horizontal="left"/>
    </xf>
    <xf numFmtId="177" fontId="4" fillId="0" borderId="0" xfId="0" applyNumberFormat="1" applyFont="1" applyAlignment="1">
      <alignment vertical="center"/>
    </xf>
    <xf numFmtId="0" fontId="9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vertical="center"/>
    </xf>
    <xf numFmtId="38" fontId="13" fillId="0" borderId="15" xfId="0" applyNumberFormat="1" applyFont="1" applyFill="1" applyBorder="1" applyAlignment="1">
      <alignment vertical="center"/>
    </xf>
    <xf numFmtId="0" fontId="14" fillId="0" borderId="1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38" fontId="13" fillId="0" borderId="7" xfId="1" applyFont="1" applyFill="1" applyBorder="1" applyAlignment="1">
      <alignment vertical="center"/>
    </xf>
    <xf numFmtId="0" fontId="14" fillId="0" borderId="19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8" fontId="13" fillId="0" borderId="2" xfId="1" applyFont="1" applyFill="1" applyBorder="1" applyAlignment="1">
      <alignment vertical="center"/>
    </xf>
    <xf numFmtId="0" fontId="14" fillId="0" borderId="4" xfId="2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vertical="center"/>
    </xf>
    <xf numFmtId="38" fontId="13" fillId="0" borderId="2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vertical="center"/>
    </xf>
    <xf numFmtId="38" fontId="13" fillId="0" borderId="10" xfId="0" applyNumberFormat="1" applyFont="1" applyFill="1" applyBorder="1" applyAlignment="1">
      <alignment vertical="center"/>
    </xf>
    <xf numFmtId="0" fontId="14" fillId="0" borderId="12" xfId="2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9" fontId="4" fillId="0" borderId="0" xfId="3" applyNumberFormat="1" applyFont="1" applyFill="1" applyAlignment="1">
      <alignment horizontal="left" vertical="center"/>
    </xf>
    <xf numFmtId="38" fontId="3" fillId="0" borderId="0" xfId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178" fontId="4" fillId="0" borderId="0" xfId="0" applyNumberFormat="1" applyFont="1" applyAlignment="1">
      <alignment vertical="center"/>
    </xf>
    <xf numFmtId="40" fontId="4" fillId="0" borderId="0" xfId="1" applyNumberFormat="1" applyFont="1" applyAlignment="1">
      <alignment vertical="center"/>
    </xf>
    <xf numFmtId="179" fontId="4" fillId="0" borderId="0" xfId="1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49" fontId="4" fillId="0" borderId="0" xfId="3" applyNumberFormat="1" applyFont="1" applyFill="1" applyAlignment="1">
      <alignment horizontal="center"/>
    </xf>
    <xf numFmtId="0" fontId="15" fillId="0" borderId="0" xfId="4" applyFont="1" applyAlignment="1" applyProtection="1">
      <alignment vertical="center"/>
    </xf>
    <xf numFmtId="38" fontId="4" fillId="0" borderId="0" xfId="1" applyFont="1" applyBorder="1" applyAlignment="1">
      <alignment vertical="center"/>
    </xf>
    <xf numFmtId="181" fontId="13" fillId="0" borderId="15" xfId="2" applyNumberFormat="1" applyFont="1" applyFill="1" applyBorder="1" applyAlignment="1">
      <alignment horizontal="right" vertical="center"/>
    </xf>
    <xf numFmtId="181" fontId="13" fillId="0" borderId="8" xfId="2" applyNumberFormat="1" applyFont="1" applyFill="1" applyBorder="1" applyAlignment="1">
      <alignment horizontal="right" vertical="center"/>
    </xf>
    <xf numFmtId="181" fontId="13" fillId="0" borderId="3" xfId="2" applyNumberFormat="1" applyFont="1" applyFill="1" applyBorder="1" applyAlignment="1">
      <alignment horizontal="right" vertical="center"/>
    </xf>
    <xf numFmtId="181" fontId="13" fillId="0" borderId="11" xfId="2" applyNumberFormat="1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top"/>
    </xf>
    <xf numFmtId="0" fontId="9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</cellXfs>
  <cellStyles count="5">
    <cellStyle name="パーセント" xfId="2" builtinId="5"/>
    <cellStyle name="ハイパーリンク" xfId="4" builtinId="8"/>
    <cellStyle name="桁区切り" xfId="1" builtinId="6"/>
    <cellStyle name="標準" xfId="0" builtinId="0"/>
    <cellStyle name="標準_SSDS_ShiTemp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B50"/>
  <sheetViews>
    <sheetView tabSelected="1" view="pageBreakPreview" zoomScale="60" zoomScaleNormal="100" workbookViewId="0">
      <selection activeCell="B5" sqref="B5"/>
    </sheetView>
  </sheetViews>
  <sheetFormatPr defaultRowHeight="14.25" x14ac:dyDescent="0.15"/>
  <cols>
    <col min="1" max="1" width="3.875" style="4" customWidth="1"/>
    <col min="2" max="2" width="16.125" style="4" bestFit="1" customWidth="1"/>
    <col min="3" max="4" width="15" style="4" customWidth="1"/>
    <col min="5" max="5" width="12.5" style="6" customWidth="1"/>
    <col min="6" max="6" width="10" style="29" customWidth="1"/>
    <col min="7" max="7" width="1.25" style="4" customWidth="1"/>
    <col min="8" max="16384" width="9" style="4"/>
  </cols>
  <sheetData>
    <row r="1" spans="1:8" ht="17.25" x14ac:dyDescent="0.15">
      <c r="A1" s="55" t="s">
        <v>51</v>
      </c>
      <c r="B1" s="55"/>
      <c r="C1" s="55"/>
      <c r="D1" s="55"/>
      <c r="E1" s="55"/>
      <c r="F1" s="55"/>
      <c r="G1" s="3"/>
    </row>
    <row r="2" spans="1:8" ht="7.5" customHeight="1" thickBot="1" x14ac:dyDescent="0.2">
      <c r="A2" s="5"/>
      <c r="B2" s="3"/>
      <c r="C2" s="3"/>
      <c r="D2" s="3"/>
      <c r="F2" s="7"/>
      <c r="G2" s="3"/>
    </row>
    <row r="3" spans="1:8" s="8" customFormat="1" ht="27.75" thickBot="1" x14ac:dyDescent="0.2">
      <c r="A3" s="58" t="s">
        <v>48</v>
      </c>
      <c r="B3" s="59"/>
      <c r="C3" s="50" t="s">
        <v>43</v>
      </c>
      <c r="D3" s="51" t="s">
        <v>44</v>
      </c>
      <c r="E3" s="50" t="s">
        <v>45</v>
      </c>
      <c r="F3" s="52" t="s">
        <v>46</v>
      </c>
      <c r="G3" s="53"/>
      <c r="H3" s="54"/>
    </row>
    <row r="4" spans="1:8" s="8" customFormat="1" ht="18" thickBot="1" x14ac:dyDescent="0.2">
      <c r="A4" s="56" t="s">
        <v>52</v>
      </c>
      <c r="B4" s="57"/>
      <c r="C4" s="9">
        <v>1588256</v>
      </c>
      <c r="D4" s="9">
        <v>516756</v>
      </c>
      <c r="E4" s="46">
        <v>32.536059999999999</v>
      </c>
      <c r="F4" s="10" t="s">
        <v>47</v>
      </c>
    </row>
    <row r="5" spans="1:8" s="8" customFormat="1" ht="17.25" x14ac:dyDescent="0.15">
      <c r="A5" s="11">
        <v>1</v>
      </c>
      <c r="B5" s="12" t="s">
        <v>0</v>
      </c>
      <c r="C5" s="13">
        <v>593128</v>
      </c>
      <c r="D5" s="13">
        <v>167955</v>
      </c>
      <c r="E5" s="47">
        <v>28.31682</v>
      </c>
      <c r="F5" s="14">
        <f>RANK(E5,$E$5:$E$47,0)</f>
        <v>40</v>
      </c>
    </row>
    <row r="6" spans="1:8" s="8" customFormat="1" ht="17.25" x14ac:dyDescent="0.15">
      <c r="A6" s="15">
        <v>2</v>
      </c>
      <c r="B6" s="16" t="s">
        <v>1</v>
      </c>
      <c r="C6" s="17">
        <v>101096</v>
      </c>
      <c r="D6" s="17">
        <v>30178</v>
      </c>
      <c r="E6" s="48">
        <v>29.850829999999998</v>
      </c>
      <c r="F6" s="18">
        <f t="shared" ref="F6:F47" si="0">RANK(E6,$E$5:$E$47,0)</f>
        <v>39</v>
      </c>
    </row>
    <row r="7" spans="1:8" s="8" customFormat="1" ht="17.25" x14ac:dyDescent="0.15">
      <c r="A7" s="15">
        <v>3</v>
      </c>
      <c r="B7" s="16" t="s">
        <v>2</v>
      </c>
      <c r="C7" s="17">
        <v>20033</v>
      </c>
      <c r="D7" s="17">
        <v>8208</v>
      </c>
      <c r="E7" s="48">
        <v>40.9724</v>
      </c>
      <c r="F7" s="18">
        <f t="shared" si="0"/>
        <v>12</v>
      </c>
    </row>
    <row r="8" spans="1:8" s="8" customFormat="1" ht="17.25" x14ac:dyDescent="0.15">
      <c r="A8" s="15">
        <v>4</v>
      </c>
      <c r="B8" s="16" t="s">
        <v>3</v>
      </c>
      <c r="C8" s="17">
        <v>19270</v>
      </c>
      <c r="D8" s="17">
        <v>8058</v>
      </c>
      <c r="E8" s="48">
        <v>41.816290000000002</v>
      </c>
      <c r="F8" s="18">
        <f t="shared" si="0"/>
        <v>7</v>
      </c>
    </row>
    <row r="9" spans="1:8" s="8" customFormat="1" ht="17.25" x14ac:dyDescent="0.15">
      <c r="A9" s="15">
        <v>5</v>
      </c>
      <c r="B9" s="16" t="s">
        <v>4</v>
      </c>
      <c r="C9" s="17">
        <v>51994</v>
      </c>
      <c r="D9" s="17">
        <v>17514</v>
      </c>
      <c r="E9" s="48">
        <v>33.684660000000001</v>
      </c>
      <c r="F9" s="18">
        <f t="shared" si="0"/>
        <v>33</v>
      </c>
    </row>
    <row r="10" spans="1:8" s="8" customFormat="1" ht="17.25" x14ac:dyDescent="0.15">
      <c r="A10" s="15">
        <v>6</v>
      </c>
      <c r="B10" s="16" t="s">
        <v>5</v>
      </c>
      <c r="C10" s="17">
        <v>39011</v>
      </c>
      <c r="D10" s="17">
        <v>15433</v>
      </c>
      <c r="E10" s="48">
        <v>39.560639999999999</v>
      </c>
      <c r="F10" s="18">
        <f t="shared" si="0"/>
        <v>16</v>
      </c>
    </row>
    <row r="11" spans="1:8" s="8" customFormat="1" ht="17.25" x14ac:dyDescent="0.15">
      <c r="A11" s="15">
        <v>7</v>
      </c>
      <c r="B11" s="16" t="s">
        <v>6</v>
      </c>
      <c r="C11" s="17">
        <v>14708</v>
      </c>
      <c r="D11" s="17">
        <v>5601</v>
      </c>
      <c r="E11" s="48">
        <v>38.081319999999998</v>
      </c>
      <c r="F11" s="18">
        <f t="shared" si="0"/>
        <v>20</v>
      </c>
    </row>
    <row r="12" spans="1:8" s="8" customFormat="1" ht="17.25" x14ac:dyDescent="0.15">
      <c r="A12" s="15">
        <v>8</v>
      </c>
      <c r="B12" s="16" t="s">
        <v>7</v>
      </c>
      <c r="C12" s="17">
        <v>13819</v>
      </c>
      <c r="D12" s="17">
        <v>5954</v>
      </c>
      <c r="E12" s="48">
        <v>43.085610000000003</v>
      </c>
      <c r="F12" s="18">
        <f t="shared" si="0"/>
        <v>5</v>
      </c>
    </row>
    <row r="13" spans="1:8" s="8" customFormat="1" ht="17.25" x14ac:dyDescent="0.15">
      <c r="A13" s="15">
        <v>9</v>
      </c>
      <c r="B13" s="16" t="s">
        <v>8</v>
      </c>
      <c r="C13" s="17">
        <v>92403</v>
      </c>
      <c r="D13" s="17">
        <v>29851</v>
      </c>
      <c r="E13" s="48">
        <v>32.305230000000002</v>
      </c>
      <c r="F13" s="18">
        <f t="shared" si="0"/>
        <v>37</v>
      </c>
    </row>
    <row r="14" spans="1:8" s="8" customFormat="1" ht="17.25" x14ac:dyDescent="0.15">
      <c r="A14" s="15">
        <v>10</v>
      </c>
      <c r="B14" s="16" t="s">
        <v>9</v>
      </c>
      <c r="C14" s="17">
        <v>47153</v>
      </c>
      <c r="D14" s="17">
        <v>16640</v>
      </c>
      <c r="E14" s="48">
        <v>35.289380000000001</v>
      </c>
      <c r="F14" s="18">
        <f t="shared" si="0"/>
        <v>31</v>
      </c>
    </row>
    <row r="15" spans="1:8" s="8" customFormat="1" ht="17.25" x14ac:dyDescent="0.15">
      <c r="A15" s="15">
        <v>11</v>
      </c>
      <c r="B15" s="16" t="s">
        <v>10</v>
      </c>
      <c r="C15" s="17">
        <v>33310</v>
      </c>
      <c r="D15" s="17">
        <v>13814</v>
      </c>
      <c r="E15" s="48">
        <v>41.471029999999999</v>
      </c>
      <c r="F15" s="18">
        <f t="shared" si="0"/>
        <v>10</v>
      </c>
    </row>
    <row r="16" spans="1:8" s="8" customFormat="1" ht="17.25" x14ac:dyDescent="0.15">
      <c r="A16" s="15">
        <v>12</v>
      </c>
      <c r="B16" s="16" t="s">
        <v>11</v>
      </c>
      <c r="C16" s="17">
        <v>123135</v>
      </c>
      <c r="D16" s="17">
        <v>34494</v>
      </c>
      <c r="E16" s="48">
        <v>28.013159999999999</v>
      </c>
      <c r="F16" s="18">
        <f t="shared" si="0"/>
        <v>41</v>
      </c>
    </row>
    <row r="17" spans="1:6" s="8" customFormat="1" ht="17.25" x14ac:dyDescent="0.15">
      <c r="A17" s="15">
        <v>13</v>
      </c>
      <c r="B17" s="19" t="s">
        <v>12</v>
      </c>
      <c r="C17" s="17">
        <v>27490</v>
      </c>
      <c r="D17" s="17">
        <v>10176</v>
      </c>
      <c r="E17" s="48">
        <v>37.017099999999999</v>
      </c>
      <c r="F17" s="18">
        <f t="shared" si="0"/>
        <v>24</v>
      </c>
    </row>
    <row r="18" spans="1:6" s="8" customFormat="1" ht="17.25" x14ac:dyDescent="0.15">
      <c r="A18" s="15">
        <v>14</v>
      </c>
      <c r="B18" s="20" t="s">
        <v>13</v>
      </c>
      <c r="C18" s="17">
        <v>32887</v>
      </c>
      <c r="D18" s="17">
        <v>13214</v>
      </c>
      <c r="E18" s="48">
        <v>40.180010000000003</v>
      </c>
      <c r="F18" s="18">
        <f>RANK(E18,$E$5:$E$47,0)</f>
        <v>14</v>
      </c>
    </row>
    <row r="19" spans="1:6" s="8" customFormat="1" ht="17.25" x14ac:dyDescent="0.15">
      <c r="A19" s="15">
        <v>15</v>
      </c>
      <c r="B19" s="16" t="s">
        <v>14</v>
      </c>
      <c r="C19" s="17">
        <v>29329</v>
      </c>
      <c r="D19" s="17">
        <v>10544</v>
      </c>
      <c r="E19" s="48">
        <v>35.950769999999999</v>
      </c>
      <c r="F19" s="18">
        <f t="shared" si="0"/>
        <v>30</v>
      </c>
    </row>
    <row r="20" spans="1:6" s="8" customFormat="1" ht="17.25" x14ac:dyDescent="0.15">
      <c r="A20" s="15">
        <v>16</v>
      </c>
      <c r="B20" s="16" t="s">
        <v>15</v>
      </c>
      <c r="C20" s="17">
        <v>41390</v>
      </c>
      <c r="D20" s="17">
        <v>13465</v>
      </c>
      <c r="E20" s="48">
        <v>32.53201</v>
      </c>
      <c r="F20" s="18">
        <f t="shared" si="0"/>
        <v>36</v>
      </c>
    </row>
    <row r="21" spans="1:6" s="8" customFormat="1" ht="17.25" x14ac:dyDescent="0.15">
      <c r="A21" s="15">
        <v>17</v>
      </c>
      <c r="B21" s="16" t="s">
        <v>16</v>
      </c>
      <c r="C21" s="17">
        <v>33080</v>
      </c>
      <c r="D21" s="17">
        <v>13250</v>
      </c>
      <c r="E21" s="48">
        <v>40.054409999999997</v>
      </c>
      <c r="F21" s="18">
        <f t="shared" si="0"/>
        <v>15</v>
      </c>
    </row>
    <row r="22" spans="1:6" s="8" customFormat="1" ht="17.25" x14ac:dyDescent="0.15">
      <c r="A22" s="15">
        <v>18</v>
      </c>
      <c r="B22" s="16" t="s">
        <v>17</v>
      </c>
      <c r="C22" s="17">
        <v>24453</v>
      </c>
      <c r="D22" s="17">
        <v>10173</v>
      </c>
      <c r="E22" s="48">
        <v>41.602260000000001</v>
      </c>
      <c r="F22" s="18">
        <f t="shared" si="0"/>
        <v>9</v>
      </c>
    </row>
    <row r="23" spans="1:6" s="8" customFormat="1" ht="17.25" x14ac:dyDescent="0.15">
      <c r="A23" s="15">
        <v>19</v>
      </c>
      <c r="B23" s="16" t="s">
        <v>18</v>
      </c>
      <c r="C23" s="17">
        <v>76348</v>
      </c>
      <c r="D23" s="17">
        <v>24044</v>
      </c>
      <c r="E23" s="48">
        <v>31.492640000000002</v>
      </c>
      <c r="F23" s="18">
        <f t="shared" si="0"/>
        <v>38</v>
      </c>
    </row>
    <row r="24" spans="1:6" s="8" customFormat="1" ht="17.25" x14ac:dyDescent="0.15">
      <c r="A24" s="15">
        <v>20</v>
      </c>
      <c r="B24" s="16" t="s">
        <v>19</v>
      </c>
      <c r="C24" s="17">
        <v>405</v>
      </c>
      <c r="D24" s="17">
        <v>107</v>
      </c>
      <c r="E24" s="48">
        <v>26.419750000000001</v>
      </c>
      <c r="F24" s="18">
        <f t="shared" si="0"/>
        <v>43</v>
      </c>
    </row>
    <row r="25" spans="1:6" s="8" customFormat="1" ht="17.25" x14ac:dyDescent="0.15">
      <c r="A25" s="15">
        <v>21</v>
      </c>
      <c r="B25" s="16" t="s">
        <v>20</v>
      </c>
      <c r="C25" s="17">
        <v>740</v>
      </c>
      <c r="D25" s="17">
        <v>204</v>
      </c>
      <c r="E25" s="48">
        <v>27.56757</v>
      </c>
      <c r="F25" s="18">
        <f t="shared" si="0"/>
        <v>42</v>
      </c>
    </row>
    <row r="26" spans="1:6" s="8" customFormat="1" ht="17.25" x14ac:dyDescent="0.15">
      <c r="A26" s="15">
        <v>22</v>
      </c>
      <c r="B26" s="16" t="s">
        <v>21</v>
      </c>
      <c r="C26" s="17">
        <v>20243</v>
      </c>
      <c r="D26" s="17">
        <v>8457</v>
      </c>
      <c r="E26" s="48">
        <v>41.7774</v>
      </c>
      <c r="F26" s="18">
        <f t="shared" si="0"/>
        <v>8</v>
      </c>
    </row>
    <row r="27" spans="1:6" s="8" customFormat="1" ht="17.25" x14ac:dyDescent="0.15">
      <c r="A27" s="15">
        <v>23</v>
      </c>
      <c r="B27" s="16" t="s">
        <v>22</v>
      </c>
      <c r="C27" s="17">
        <v>9705</v>
      </c>
      <c r="D27" s="17">
        <v>3551</v>
      </c>
      <c r="E27" s="48">
        <v>36.589390000000002</v>
      </c>
      <c r="F27" s="18">
        <f t="shared" si="0"/>
        <v>26</v>
      </c>
    </row>
    <row r="28" spans="1:6" s="8" customFormat="1" ht="17.25" x14ac:dyDescent="0.15">
      <c r="A28" s="15">
        <v>24</v>
      </c>
      <c r="B28" s="16" t="s">
        <v>23</v>
      </c>
      <c r="C28" s="17">
        <v>9119</v>
      </c>
      <c r="D28" s="17">
        <v>4027</v>
      </c>
      <c r="E28" s="48">
        <v>44.160539999999997</v>
      </c>
      <c r="F28" s="18">
        <f t="shared" si="0"/>
        <v>3</v>
      </c>
    </row>
    <row r="29" spans="1:6" s="8" customFormat="1" ht="17.25" x14ac:dyDescent="0.15">
      <c r="A29" s="15">
        <v>25</v>
      </c>
      <c r="B29" s="16" t="s">
        <v>24</v>
      </c>
      <c r="C29" s="17">
        <v>12385</v>
      </c>
      <c r="D29" s="17">
        <v>4880</v>
      </c>
      <c r="E29" s="48">
        <v>39.402500000000003</v>
      </c>
      <c r="F29" s="18">
        <f t="shared" si="0"/>
        <v>17</v>
      </c>
    </row>
    <row r="30" spans="1:6" s="8" customFormat="1" ht="17.25" x14ac:dyDescent="0.15">
      <c r="A30" s="11">
        <v>26</v>
      </c>
      <c r="B30" s="12" t="s">
        <v>25</v>
      </c>
      <c r="C30" s="17">
        <v>6237</v>
      </c>
      <c r="D30" s="13">
        <v>2289</v>
      </c>
      <c r="E30" s="47">
        <v>36.700339999999997</v>
      </c>
      <c r="F30" s="18">
        <f t="shared" si="0"/>
        <v>25</v>
      </c>
    </row>
    <row r="31" spans="1:6" s="8" customFormat="1" ht="17.25" x14ac:dyDescent="0.15">
      <c r="A31" s="11">
        <v>27</v>
      </c>
      <c r="B31" s="16" t="s">
        <v>26</v>
      </c>
      <c r="C31" s="17">
        <v>6944</v>
      </c>
      <c r="D31" s="17">
        <v>3234</v>
      </c>
      <c r="E31" s="48">
        <v>46.572580000000002</v>
      </c>
      <c r="F31" s="18">
        <f t="shared" si="0"/>
        <v>2</v>
      </c>
    </row>
    <row r="32" spans="1:6" s="8" customFormat="1" ht="17.25" x14ac:dyDescent="0.15">
      <c r="A32" s="15">
        <v>28</v>
      </c>
      <c r="B32" s="16" t="s">
        <v>27</v>
      </c>
      <c r="C32" s="17">
        <v>6481</v>
      </c>
      <c r="D32" s="17">
        <v>3197</v>
      </c>
      <c r="E32" s="48">
        <v>49.328809999999997</v>
      </c>
      <c r="F32" s="18">
        <f t="shared" si="0"/>
        <v>1</v>
      </c>
    </row>
    <row r="33" spans="1:6" s="8" customFormat="1" ht="17.25" x14ac:dyDescent="0.15">
      <c r="A33" s="11">
        <v>29</v>
      </c>
      <c r="B33" s="16" t="s">
        <v>28</v>
      </c>
      <c r="C33" s="17">
        <v>14227</v>
      </c>
      <c r="D33" s="17">
        <v>5886</v>
      </c>
      <c r="E33" s="48">
        <v>41.372039999999998</v>
      </c>
      <c r="F33" s="18">
        <f t="shared" si="0"/>
        <v>11</v>
      </c>
    </row>
    <row r="34" spans="1:6" s="8" customFormat="1" ht="17.25" x14ac:dyDescent="0.15">
      <c r="A34" s="15">
        <v>30</v>
      </c>
      <c r="B34" s="16" t="s">
        <v>29</v>
      </c>
      <c r="C34" s="17">
        <v>7539</v>
      </c>
      <c r="D34" s="17">
        <v>2967</v>
      </c>
      <c r="E34" s="48">
        <v>39.355350000000001</v>
      </c>
      <c r="F34" s="18">
        <f t="shared" si="0"/>
        <v>18</v>
      </c>
    </row>
    <row r="35" spans="1:6" s="8" customFormat="1" ht="17.25" x14ac:dyDescent="0.15">
      <c r="A35" s="11">
        <v>31</v>
      </c>
      <c r="B35" s="16" t="s">
        <v>30</v>
      </c>
      <c r="C35" s="17">
        <v>5445</v>
      </c>
      <c r="D35" s="17">
        <v>1963</v>
      </c>
      <c r="E35" s="48">
        <v>36.05142</v>
      </c>
      <c r="F35" s="18">
        <f t="shared" si="0"/>
        <v>29</v>
      </c>
    </row>
    <row r="36" spans="1:6" s="8" customFormat="1" ht="17.25" x14ac:dyDescent="0.15">
      <c r="A36" s="15">
        <v>32</v>
      </c>
      <c r="B36" s="16" t="s">
        <v>31</v>
      </c>
      <c r="C36" s="17">
        <v>11858</v>
      </c>
      <c r="D36" s="17">
        <v>4319</v>
      </c>
      <c r="E36" s="48">
        <v>36.422669999999997</v>
      </c>
      <c r="F36" s="18">
        <f t="shared" si="0"/>
        <v>27</v>
      </c>
    </row>
    <row r="37" spans="1:6" s="8" customFormat="1" ht="17.25" x14ac:dyDescent="0.15">
      <c r="A37" s="11">
        <v>33</v>
      </c>
      <c r="B37" s="16" t="s">
        <v>32</v>
      </c>
      <c r="C37" s="17">
        <v>1364</v>
      </c>
      <c r="D37" s="17">
        <v>586</v>
      </c>
      <c r="E37" s="48">
        <v>42.961880000000001</v>
      </c>
      <c r="F37" s="18">
        <f t="shared" si="0"/>
        <v>6</v>
      </c>
    </row>
    <row r="38" spans="1:6" s="8" customFormat="1" ht="17.25" x14ac:dyDescent="0.15">
      <c r="A38" s="15">
        <v>34</v>
      </c>
      <c r="B38" s="21" t="s">
        <v>33</v>
      </c>
      <c r="C38" s="22">
        <v>1621</v>
      </c>
      <c r="D38" s="22">
        <v>700</v>
      </c>
      <c r="E38" s="48">
        <v>43.183219999999999</v>
      </c>
      <c r="F38" s="18">
        <f t="shared" si="0"/>
        <v>4</v>
      </c>
    </row>
    <row r="39" spans="1:6" s="8" customFormat="1" ht="17.25" x14ac:dyDescent="0.15">
      <c r="A39" s="11">
        <v>35</v>
      </c>
      <c r="B39" s="16" t="s">
        <v>34</v>
      </c>
      <c r="C39" s="17">
        <v>8546</v>
      </c>
      <c r="D39" s="23">
        <v>3260</v>
      </c>
      <c r="E39" s="48">
        <v>38.146500000000003</v>
      </c>
      <c r="F39" s="18">
        <f t="shared" si="0"/>
        <v>19</v>
      </c>
    </row>
    <row r="40" spans="1:6" s="8" customFormat="1" ht="17.25" x14ac:dyDescent="0.15">
      <c r="A40" s="15">
        <v>36</v>
      </c>
      <c r="B40" s="16" t="s">
        <v>35</v>
      </c>
      <c r="C40" s="17">
        <v>5817</v>
      </c>
      <c r="D40" s="23">
        <v>1906</v>
      </c>
      <c r="E40" s="48">
        <v>32.766030000000001</v>
      </c>
      <c r="F40" s="18">
        <f t="shared" si="0"/>
        <v>35</v>
      </c>
    </row>
    <row r="41" spans="1:6" s="8" customFormat="1" ht="17.25" x14ac:dyDescent="0.15">
      <c r="A41" s="11">
        <v>37</v>
      </c>
      <c r="B41" s="16" t="s">
        <v>36</v>
      </c>
      <c r="C41" s="17">
        <v>6629</v>
      </c>
      <c r="D41" s="23">
        <v>2678</v>
      </c>
      <c r="E41" s="48">
        <v>40.398249999999997</v>
      </c>
      <c r="F41" s="18">
        <f t="shared" si="0"/>
        <v>13</v>
      </c>
    </row>
    <row r="42" spans="1:6" s="8" customFormat="1" ht="17.25" x14ac:dyDescent="0.15">
      <c r="A42" s="15">
        <v>38</v>
      </c>
      <c r="B42" s="16" t="s">
        <v>37</v>
      </c>
      <c r="C42" s="17">
        <v>10147</v>
      </c>
      <c r="D42" s="23">
        <v>3368</v>
      </c>
      <c r="E42" s="48">
        <v>33.192079999999997</v>
      </c>
      <c r="F42" s="18">
        <f t="shared" si="0"/>
        <v>34</v>
      </c>
    </row>
    <row r="43" spans="1:6" s="8" customFormat="1" ht="17.25" x14ac:dyDescent="0.15">
      <c r="A43" s="11">
        <v>39</v>
      </c>
      <c r="B43" s="16" t="s">
        <v>38</v>
      </c>
      <c r="C43" s="17">
        <v>5517</v>
      </c>
      <c r="D43" s="23">
        <v>2047</v>
      </c>
      <c r="E43" s="48">
        <v>37.103499999999997</v>
      </c>
      <c r="F43" s="18">
        <f t="shared" si="0"/>
        <v>23</v>
      </c>
    </row>
    <row r="44" spans="1:6" s="8" customFormat="1" ht="17.25" x14ac:dyDescent="0.15">
      <c r="A44" s="15">
        <v>40</v>
      </c>
      <c r="B44" s="16" t="s">
        <v>39</v>
      </c>
      <c r="C44" s="17">
        <v>6139</v>
      </c>
      <c r="D44" s="23">
        <v>2323</v>
      </c>
      <c r="E44" s="48">
        <v>37.840040000000002</v>
      </c>
      <c r="F44" s="18">
        <f t="shared" si="0"/>
        <v>22</v>
      </c>
    </row>
    <row r="45" spans="1:6" s="8" customFormat="1" ht="17.25" x14ac:dyDescent="0.15">
      <c r="A45" s="11">
        <v>41</v>
      </c>
      <c r="B45" s="16" t="s">
        <v>40</v>
      </c>
      <c r="C45" s="17">
        <v>6246</v>
      </c>
      <c r="D45" s="23">
        <v>2267</v>
      </c>
      <c r="E45" s="48">
        <v>36.295229999999997</v>
      </c>
      <c r="F45" s="18">
        <f t="shared" si="0"/>
        <v>28</v>
      </c>
    </row>
    <row r="46" spans="1:6" s="8" customFormat="1" ht="17.25" x14ac:dyDescent="0.15">
      <c r="A46" s="15">
        <v>42</v>
      </c>
      <c r="B46" s="16" t="s">
        <v>41</v>
      </c>
      <c r="C46" s="17">
        <v>5750</v>
      </c>
      <c r="D46" s="23">
        <v>2182</v>
      </c>
      <c r="E46" s="48">
        <v>37.947830000000003</v>
      </c>
      <c r="F46" s="18">
        <f t="shared" si="0"/>
        <v>21</v>
      </c>
    </row>
    <row r="47" spans="1:6" s="8" customFormat="1" ht="18" thickBot="1" x14ac:dyDescent="0.2">
      <c r="A47" s="24">
        <v>43</v>
      </c>
      <c r="B47" s="25" t="s">
        <v>42</v>
      </c>
      <c r="C47" s="26">
        <v>5115</v>
      </c>
      <c r="D47" s="27">
        <v>1792</v>
      </c>
      <c r="E47" s="49">
        <v>35.034210000000002</v>
      </c>
      <c r="F47" s="28">
        <f t="shared" si="0"/>
        <v>32</v>
      </c>
    </row>
    <row r="48" spans="1:6" s="36" customFormat="1" ht="10.5" x14ac:dyDescent="0.15">
      <c r="A48" s="30"/>
      <c r="B48" s="31" t="s">
        <v>49</v>
      </c>
      <c r="C48" s="32"/>
      <c r="D48" s="33"/>
      <c r="E48" s="34"/>
      <c r="F48" s="35"/>
    </row>
    <row r="49" spans="2:54" s="37" customFormat="1" ht="10.5" x14ac:dyDescent="0.15">
      <c r="B49" s="2" t="s">
        <v>50</v>
      </c>
      <c r="C49" s="1"/>
      <c r="D49" s="1"/>
      <c r="E49" s="43"/>
      <c r="H49" s="44"/>
      <c r="I49" s="38"/>
      <c r="J49" s="38"/>
      <c r="K49" s="2"/>
      <c r="L49" s="39"/>
      <c r="M49" s="40"/>
      <c r="N49" s="41"/>
      <c r="O49" s="42"/>
      <c r="P49" s="42"/>
      <c r="Q49" s="38"/>
      <c r="R49" s="38"/>
      <c r="S49" s="38"/>
      <c r="T49" s="38"/>
      <c r="U49" s="42"/>
      <c r="V49" s="42"/>
      <c r="W49" s="42"/>
      <c r="X49" s="38"/>
      <c r="Y49" s="38"/>
      <c r="Z49" s="38"/>
      <c r="AA49" s="38"/>
      <c r="AB49" s="42"/>
      <c r="AC49" s="42"/>
      <c r="AD49" s="42"/>
      <c r="AE49" s="38"/>
      <c r="AF49" s="38"/>
      <c r="AG49" s="38"/>
      <c r="AH49" s="38"/>
      <c r="AI49" s="42"/>
      <c r="AJ49" s="42"/>
      <c r="AK49" s="42"/>
      <c r="AL49" s="42"/>
      <c r="AM49" s="38"/>
      <c r="AN49" s="38"/>
      <c r="AO49" s="38"/>
      <c r="AP49" s="38"/>
      <c r="AQ49" s="38"/>
      <c r="AR49" s="38"/>
      <c r="AS49" s="38"/>
      <c r="AT49" s="38"/>
      <c r="AU49" s="45"/>
      <c r="AV49" s="38"/>
      <c r="AW49" s="38"/>
      <c r="AX49" s="38"/>
      <c r="AY49" s="38"/>
      <c r="AZ49" s="38"/>
      <c r="BA49" s="38"/>
      <c r="BB49" s="38"/>
    </row>
    <row r="50" spans="2:54" s="37" customFormat="1" ht="10.5" x14ac:dyDescent="0.15">
      <c r="B50" s="2"/>
      <c r="C50" s="1"/>
      <c r="D50" s="1"/>
      <c r="E50" s="43"/>
      <c r="H50" s="44"/>
      <c r="I50" s="38"/>
      <c r="J50" s="38"/>
      <c r="K50" s="2"/>
      <c r="L50" s="39"/>
      <c r="M50" s="40"/>
      <c r="N50" s="41"/>
      <c r="O50" s="42"/>
      <c r="P50" s="42"/>
      <c r="Q50" s="38"/>
      <c r="R50" s="38"/>
      <c r="S50" s="38"/>
      <c r="T50" s="38"/>
      <c r="U50" s="42"/>
      <c r="V50" s="42"/>
      <c r="W50" s="42"/>
      <c r="X50" s="38"/>
      <c r="Y50" s="38"/>
      <c r="Z50" s="38"/>
      <c r="AA50" s="38"/>
      <c r="AB50" s="42"/>
      <c r="AC50" s="42"/>
      <c r="AD50" s="42"/>
      <c r="AE50" s="38"/>
      <c r="AF50" s="38"/>
      <c r="AG50" s="38"/>
      <c r="AH50" s="38"/>
      <c r="AI50" s="42"/>
      <c r="AJ50" s="42"/>
      <c r="AK50" s="42"/>
      <c r="AL50" s="42"/>
      <c r="AM50" s="38"/>
      <c r="AN50" s="38"/>
      <c r="AO50" s="38"/>
      <c r="AP50" s="38"/>
      <c r="AQ50" s="38"/>
      <c r="AR50" s="38"/>
      <c r="AS50" s="38"/>
      <c r="AT50" s="38"/>
      <c r="AU50" s="45"/>
      <c r="AV50" s="38"/>
      <c r="AW50" s="38"/>
      <c r="AX50" s="38"/>
      <c r="AY50" s="38"/>
      <c r="AZ50" s="38"/>
      <c r="BA50" s="38"/>
      <c r="BB50" s="38"/>
    </row>
  </sheetData>
  <mergeCells count="3">
    <mergeCell ref="A1:F1"/>
    <mergeCell ref="A4:B4"/>
    <mergeCell ref="A3:B3"/>
  </mergeCells>
  <phoneticPr fontId="2"/>
  <printOptions horizontalCentered="1" verticalCentered="1"/>
  <pageMargins left="0.74803149606299213" right="0.43307086614173229" top="0.35433070866141736" bottom="0.11811023622047245" header="0.62992125984251968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R2.10.1</vt:lpstr>
      <vt:lpstr>'R2.10.1'!Print_Area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2022-04-14T05:55:51Z</cp:lastPrinted>
  <dcterms:created xsi:type="dcterms:W3CDTF">2016-11-28T04:55:40Z</dcterms:created>
  <dcterms:modified xsi:type="dcterms:W3CDTF">2022-04-14T05:56:16Z</dcterms:modified>
</cp:coreProperties>
</file>