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業務全般\2 冊子・資料作成業務\0 税務統計書\R3年度版\□令和３年度税務統計書□\01 担当者別原稿まとめ（ここで作業してください！）\☆管理納税係\小坂元\第2　県税調定収入状況\"/>
    </mc:Choice>
  </mc:AlternateContent>
  <bookViews>
    <workbookView xWindow="0" yWindow="0" windowWidth="19200" windowHeight="10815"/>
  </bookViews>
  <sheets>
    <sheet name="①県税計～不動産取得税" sheetId="1" r:id="rId1"/>
    <sheet name="②県たばこ税～産業廃棄物税" sheetId="3" r:id="rId2"/>
    <sheet name="③特別地方消費税～娯楽施設利用税" sheetId="4" r:id="rId3"/>
  </sheets>
  <externalReferences>
    <externalReference r:id="rId4"/>
    <externalReference r:id="rId5"/>
  </externalReferences>
  <definedNames>
    <definedName name="_xlnm.Print_Area" localSheetId="0">'①県税計～不動産取得税'!$A$1:$T$58</definedName>
    <definedName name="_xlnm.Print_Area" localSheetId="1">'②県たばこ税～産業廃棄物税'!$A$1:$T$60</definedName>
    <definedName name="_xlnm.Print_Area" localSheetId="2">'③特別地方消費税～娯楽施設利用税'!$A$1:$S$59</definedName>
  </definedNames>
  <calcPr calcId="162913"/>
</workbook>
</file>

<file path=xl/calcChain.xml><?xml version="1.0" encoding="utf-8"?>
<calcChain xmlns="http://schemas.openxmlformats.org/spreadsheetml/2006/main">
  <c r="E58" i="4" l="1"/>
  <c r="D58" i="4"/>
  <c r="C58" i="4"/>
  <c r="B58" i="4"/>
  <c r="H30" i="4"/>
  <c r="G30" i="4"/>
  <c r="F30" i="4"/>
  <c r="S58" i="3" l="1"/>
  <c r="R58" i="3"/>
  <c r="Q58" i="3"/>
  <c r="P58" i="3"/>
  <c r="O58" i="3"/>
  <c r="N58" i="3"/>
  <c r="M58" i="3"/>
  <c r="L58" i="3"/>
  <c r="I58" i="3"/>
  <c r="H58" i="3"/>
  <c r="G58" i="3"/>
  <c r="F58" i="3"/>
  <c r="E58" i="3"/>
  <c r="D58" i="3"/>
  <c r="C58" i="3"/>
  <c r="B58" i="3"/>
  <c r="S30" i="3"/>
  <c r="R30" i="3"/>
  <c r="Q30" i="3"/>
  <c r="P30" i="3"/>
  <c r="O30" i="3"/>
  <c r="N30" i="3"/>
  <c r="M30" i="3"/>
  <c r="L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<sst xmlns="http://schemas.openxmlformats.org/spreadsheetml/2006/main" count="697" uniqueCount="46">
  <si>
    <t>４　県税の税目別，調定収入状況の累年比較</t>
  </si>
  <si>
    <t>（単位：千円，％）</t>
  </si>
  <si>
    <t>区分</t>
    <phoneticPr fontId="4"/>
  </si>
  <si>
    <t>県　　　　　 税</t>
    <phoneticPr fontId="4"/>
  </si>
  <si>
    <t>個 　人　 県　 民　 税</t>
    <phoneticPr fontId="4"/>
  </si>
  <si>
    <t>法 　人　 県　 民　 税</t>
    <phoneticPr fontId="4"/>
  </si>
  <si>
    <t>県　民　税　利　子　割</t>
    <phoneticPr fontId="4"/>
  </si>
  <si>
    <t>年度</t>
    <phoneticPr fontId="4"/>
  </si>
  <si>
    <t>調 定 額</t>
  </si>
  <si>
    <t>収 入 額</t>
  </si>
  <si>
    <t>収入未済額</t>
  </si>
  <si>
    <t>収入歩合</t>
  </si>
  <si>
    <t>年度</t>
    <phoneticPr fontId="4"/>
  </si>
  <si>
    <t>個　 人   事   業   税</t>
    <phoneticPr fontId="4"/>
  </si>
  <si>
    <r>
      <t>法　 人　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事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　業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　税</t>
    </r>
    <phoneticPr fontId="4"/>
  </si>
  <si>
    <t>地　方　消　費　税</t>
    <phoneticPr fontId="4"/>
  </si>
  <si>
    <t>不　動　産　取　得　税</t>
    <phoneticPr fontId="4"/>
  </si>
  <si>
    <t>年度</t>
    <phoneticPr fontId="4"/>
  </si>
  <si>
    <t>元</t>
    <rPh sb="0" eb="1">
      <t>ガン</t>
    </rPh>
    <phoneticPr fontId="4"/>
  </si>
  <si>
    <t>県　 た 　ば　 こ　 税</t>
    <phoneticPr fontId="4"/>
  </si>
  <si>
    <t>ゴ ル フ 場 利 用 税</t>
    <phoneticPr fontId="4"/>
  </si>
  <si>
    <t>軽　 油　 引　 取 　税</t>
    <phoneticPr fontId="4"/>
  </si>
  <si>
    <t>自　　動　　車　　税</t>
    <rPh sb="0" eb="1">
      <t>ジ</t>
    </rPh>
    <rPh sb="3" eb="4">
      <t>ドウ</t>
    </rPh>
    <rPh sb="6" eb="7">
      <t>クルマ</t>
    </rPh>
    <phoneticPr fontId="4"/>
  </si>
  <si>
    <t>　　　　　　   -</t>
  </si>
  <si>
    <t>　　　　　 　  -</t>
  </si>
  <si>
    <t>　　　　　　　 -</t>
  </si>
  <si>
    <t>　　　　   -</t>
  </si>
  <si>
    <t>元</t>
    <rPh sb="0" eb="1">
      <t>ゲン</t>
    </rPh>
    <phoneticPr fontId="4"/>
  </si>
  <si>
    <t>鉱　　　　区　　　　税</t>
    <rPh sb="0" eb="1">
      <t>コウ</t>
    </rPh>
    <rPh sb="5" eb="6">
      <t>ク</t>
    </rPh>
    <phoneticPr fontId="4"/>
  </si>
  <si>
    <t>狩　　　　猟　　　　税</t>
    <rPh sb="0" eb="1">
      <t>シュ</t>
    </rPh>
    <phoneticPr fontId="4"/>
  </si>
  <si>
    <t>核　　燃　　料　　税</t>
    <phoneticPr fontId="4"/>
  </si>
  <si>
    <r>
      <t xml:space="preserve">産 </t>
    </r>
    <r>
      <rPr>
        <sz val="9"/>
        <rFont val="ＭＳ 明朝"/>
        <family val="1"/>
        <charset val="128"/>
      </rPr>
      <t xml:space="preserve"> 業  廃  棄  物  税</t>
    </r>
    <rPh sb="0" eb="1">
      <t>サン</t>
    </rPh>
    <rPh sb="3" eb="4">
      <t>ギョウ</t>
    </rPh>
    <rPh sb="6" eb="7">
      <t>ハイ</t>
    </rPh>
    <rPh sb="9" eb="10">
      <t>ス</t>
    </rPh>
    <rPh sb="12" eb="13">
      <t>モノ</t>
    </rPh>
    <rPh sb="15" eb="16">
      <t>ゼイ</t>
    </rPh>
    <phoneticPr fontId="4"/>
  </si>
  <si>
    <t>　　 　　 -</t>
  </si>
  <si>
    <t>　※　自動車税については，令和元年度から「自動車税環境性能割」と「自動車税種別割」を合算した額を記載</t>
    <rPh sb="3" eb="7">
      <t>ジドウシャゼイ</t>
    </rPh>
    <rPh sb="13" eb="15">
      <t>レイワ</t>
    </rPh>
    <rPh sb="15" eb="18">
      <t>ガンネンド</t>
    </rPh>
    <rPh sb="21" eb="25">
      <t>ジドウシャゼイ</t>
    </rPh>
    <rPh sb="25" eb="27">
      <t>カンキョウ</t>
    </rPh>
    <rPh sb="27" eb="29">
      <t>セイノウ</t>
    </rPh>
    <rPh sb="29" eb="30">
      <t>ワ</t>
    </rPh>
    <rPh sb="33" eb="37">
      <t>ジドウシャゼイ</t>
    </rPh>
    <rPh sb="37" eb="40">
      <t>シュベツワリ</t>
    </rPh>
    <rPh sb="42" eb="44">
      <t>ガッサン</t>
    </rPh>
    <rPh sb="46" eb="47">
      <t>ガク</t>
    </rPh>
    <rPh sb="48" eb="50">
      <t>キサイ</t>
    </rPh>
    <phoneticPr fontId="4"/>
  </si>
  <si>
    <r>
      <t>特 別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地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方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消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費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税</t>
    </r>
    <rPh sb="0" eb="1">
      <t>トク</t>
    </rPh>
    <rPh sb="2" eb="3">
      <t>ベツ</t>
    </rPh>
    <rPh sb="4" eb="5">
      <t>チ</t>
    </rPh>
    <rPh sb="6" eb="7">
      <t>カタ</t>
    </rPh>
    <rPh sb="8" eb="9">
      <t>ケ</t>
    </rPh>
    <rPh sb="10" eb="11">
      <t>ヒ</t>
    </rPh>
    <rPh sb="12" eb="13">
      <t>ゼイ</t>
    </rPh>
    <phoneticPr fontId="4"/>
  </si>
  <si>
    <t>旧　自　動　車　取　得　税</t>
    <rPh sb="0" eb="1">
      <t>キュウ</t>
    </rPh>
    <phoneticPr fontId="4"/>
  </si>
  <si>
    <t>　 区分</t>
  </si>
  <si>
    <t>料 理 飲 食 等 消 費 税</t>
  </si>
  <si>
    <t>旧　自　動　車　取　得  税 （ 目　的　税 ）</t>
    <rPh sb="0" eb="1">
      <t>キュウ</t>
    </rPh>
    <rPh sb="2" eb="3">
      <t>ジ</t>
    </rPh>
    <rPh sb="4" eb="5">
      <t>ドウ</t>
    </rPh>
    <rPh sb="6" eb="7">
      <t>クルマ</t>
    </rPh>
    <rPh sb="8" eb="9">
      <t>トリ</t>
    </rPh>
    <rPh sb="10" eb="11">
      <t>トク</t>
    </rPh>
    <rPh sb="13" eb="14">
      <t>ゼイ</t>
    </rPh>
    <rPh sb="17" eb="18">
      <t>モク</t>
    </rPh>
    <rPh sb="19" eb="20">
      <t>テキ</t>
    </rPh>
    <rPh sb="21" eb="22">
      <t>ゼイ</t>
    </rPh>
    <phoneticPr fontId="4"/>
  </si>
  <si>
    <t>年度</t>
  </si>
  <si>
    <t xml:space="preserve">          -</t>
  </si>
  <si>
    <t>旧　軽　油　引　取　税</t>
    <rPh sb="0" eb="1">
      <t>キュウ</t>
    </rPh>
    <rPh sb="2" eb="3">
      <t>ケイ</t>
    </rPh>
    <rPh sb="4" eb="5">
      <t>アブラ</t>
    </rPh>
    <rPh sb="6" eb="7">
      <t>イン</t>
    </rPh>
    <rPh sb="8" eb="9">
      <t>トリ</t>
    </rPh>
    <rPh sb="10" eb="11">
      <t>ゼイ</t>
    </rPh>
    <phoneticPr fontId="4"/>
  </si>
  <si>
    <t>狩　猟　者　登　録　税</t>
    <rPh sb="0" eb="1">
      <t>カリ</t>
    </rPh>
    <rPh sb="2" eb="3">
      <t>リョウ</t>
    </rPh>
    <rPh sb="4" eb="5">
      <t>シャ</t>
    </rPh>
    <rPh sb="6" eb="7">
      <t>ノボル</t>
    </rPh>
    <rPh sb="8" eb="9">
      <t>ロク</t>
    </rPh>
    <rPh sb="10" eb="11">
      <t>ゼイ</t>
    </rPh>
    <phoneticPr fontId="4"/>
  </si>
  <si>
    <t>入　　　　猟　　　　税</t>
    <rPh sb="0" eb="1">
      <t>イリ</t>
    </rPh>
    <rPh sb="5" eb="6">
      <t>リョウ</t>
    </rPh>
    <phoneticPr fontId="4"/>
  </si>
  <si>
    <t>娯　楽　施　設　利　用　税</t>
    <rPh sb="0" eb="1">
      <t>ゴ</t>
    </rPh>
    <rPh sb="2" eb="3">
      <t>ラク</t>
    </rPh>
    <rPh sb="4" eb="5">
      <t>シ</t>
    </rPh>
    <rPh sb="6" eb="7">
      <t>セツ</t>
    </rPh>
    <rPh sb="8" eb="9">
      <t>リ</t>
    </rPh>
    <rPh sb="10" eb="11">
      <t>ヨウ</t>
    </rPh>
    <rPh sb="12" eb="13">
      <t>ゼイ</t>
    </rPh>
    <phoneticPr fontId="4"/>
  </si>
  <si>
    <r>
      <t>(注</t>
    </r>
    <r>
      <rPr>
        <sz val="9"/>
        <rFont val="ＭＳ 明朝"/>
        <family val="1"/>
        <charset val="128"/>
      </rPr>
      <t>)　</t>
    </r>
    <r>
      <rPr>
        <sz val="9"/>
        <rFont val="ＭＳ 明朝"/>
        <family val="1"/>
        <charset val="128"/>
      </rPr>
      <t>（調定額）－（収入額）－（不納欠損額）＋（過誤納額）＝（収入未済額）</t>
    </r>
    <rPh sb="1" eb="2">
      <t>チュウ</t>
    </rPh>
    <rPh sb="5" eb="6">
      <t>チョウ</t>
    </rPh>
    <rPh sb="6" eb="8">
      <t>テイガク</t>
    </rPh>
    <rPh sb="11" eb="14">
      <t>シュウニュウガク</t>
    </rPh>
    <rPh sb="17" eb="19">
      <t>フノウ</t>
    </rPh>
    <rPh sb="19" eb="22">
      <t>ケッソンガク</t>
    </rPh>
    <rPh sb="25" eb="27">
      <t>カゴ</t>
    </rPh>
    <rPh sb="27" eb="28">
      <t>ノウ</t>
    </rPh>
    <rPh sb="28" eb="29">
      <t>ガク</t>
    </rPh>
    <rPh sb="32" eb="34">
      <t>シュウニュウ</t>
    </rPh>
    <rPh sb="34" eb="37">
      <t>ミサイガク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</si>
</sst>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0_ "/>
    <numFmt numFmtId="178" formatCode="0.00_ "/>
    <numFmt numFmtId="179" formatCode="0_ "/>
    <numFmt numFmtId="180" formatCode="#,##0.0000_ "/>
    <numFmt numFmtId="181" formatCode="0.00_);[Red]\(0.00\)"/>
  </numFmts>
  <fonts count="16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9"/>
      <name val="ＭＳ Ｐ明朝"/>
      <family val="1"/>
      <charset val="128"/>
    </font>
    <font>
      <i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>
      <alignment vertical="center"/>
    </xf>
    <xf numFmtId="0" fontId="10" fillId="0" borderId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</cellStyleXfs>
  <cellXfs count="13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quotePrefix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7" fillId="0" borderId="13" xfId="0" applyNumberFormat="1" applyFont="1" applyFill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7" fontId="7" fillId="0" borderId="19" xfId="0" applyNumberFormat="1" applyFont="1" applyBorder="1" applyAlignment="1">
      <alignment vertical="center"/>
    </xf>
    <xf numFmtId="179" fontId="2" fillId="0" borderId="1" xfId="0" applyNumberFormat="1" applyFont="1" applyBorder="1"/>
    <xf numFmtId="178" fontId="6" fillId="0" borderId="0" xfId="0" quotePrefix="1" applyNumberFormat="1" applyFont="1" applyBorder="1" applyAlignment="1">
      <alignment horizontal="right" vertical="center"/>
    </xf>
    <xf numFmtId="176" fontId="6" fillId="0" borderId="12" xfId="0" quotePrefix="1" applyNumberFormat="1" applyFont="1" applyBorder="1" applyAlignment="1">
      <alignment vertical="center"/>
    </xf>
    <xf numFmtId="176" fontId="6" fillId="0" borderId="13" xfId="0" quotePrefix="1" applyNumberFormat="1" applyFont="1" applyBorder="1" applyAlignment="1">
      <alignment vertical="center"/>
    </xf>
    <xf numFmtId="176" fontId="6" fillId="0" borderId="16" xfId="0" quotePrefix="1" applyNumberFormat="1" applyFont="1" applyBorder="1" applyAlignment="1">
      <alignment vertical="center"/>
    </xf>
    <xf numFmtId="176" fontId="6" fillId="0" borderId="17" xfId="0" quotePrefix="1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0" fillId="0" borderId="0" xfId="0" applyFont="1"/>
    <xf numFmtId="176" fontId="7" fillId="0" borderId="12" xfId="0" applyNumberFormat="1" applyFont="1" applyFill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8" fontId="6" fillId="0" borderId="24" xfId="0" applyNumberFormat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9" fillId="0" borderId="23" xfId="0" applyFont="1" applyBorder="1" applyAlignment="1">
      <alignment horizontal="center" vertical="center"/>
    </xf>
    <xf numFmtId="176" fontId="13" fillId="0" borderId="20" xfId="0" applyNumberFormat="1" applyFont="1" applyBorder="1" applyAlignment="1">
      <alignment vertical="center"/>
    </xf>
    <xf numFmtId="177" fontId="13" fillId="0" borderId="20" xfId="0" applyNumberFormat="1" applyFont="1" applyBorder="1" applyAlignment="1">
      <alignment vertical="center"/>
    </xf>
    <xf numFmtId="180" fontId="8" fillId="0" borderId="23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13" fillId="0" borderId="21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0" fontId="2" fillId="0" borderId="14" xfId="0" applyFont="1" applyBorder="1"/>
    <xf numFmtId="177" fontId="6" fillId="0" borderId="19" xfId="0" applyNumberFormat="1" applyFont="1" applyBorder="1" applyAlignment="1">
      <alignment vertical="center"/>
    </xf>
    <xf numFmtId="176" fontId="13" fillId="0" borderId="32" xfId="0" applyNumberFormat="1" applyFont="1" applyBorder="1" applyAlignment="1">
      <alignment vertical="center"/>
    </xf>
    <xf numFmtId="177" fontId="13" fillId="0" borderId="32" xfId="0" applyNumberFormat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176" fontId="6" fillId="0" borderId="34" xfId="0" applyNumberFormat="1" applyFont="1" applyBorder="1" applyAlignment="1">
      <alignment vertical="center"/>
    </xf>
    <xf numFmtId="177" fontId="6" fillId="0" borderId="34" xfId="0" applyNumberFormat="1" applyFont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7" fontId="13" fillId="0" borderId="33" xfId="0" applyNumberFormat="1" applyFont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0" fontId="14" fillId="0" borderId="31" xfId="0" applyFont="1" applyBorder="1" applyAlignment="1">
      <alignment horizontal="center"/>
    </xf>
    <xf numFmtId="177" fontId="6" fillId="0" borderId="13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7" fontId="6" fillId="0" borderId="19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3" fillId="0" borderId="1" xfId="0" applyFont="1" applyBorder="1"/>
    <xf numFmtId="0" fontId="2" fillId="0" borderId="35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vertical="center"/>
    </xf>
    <xf numFmtId="176" fontId="6" fillId="0" borderId="36" xfId="0" applyNumberFormat="1" applyFont="1" applyBorder="1" applyAlignment="1">
      <alignment vertical="center"/>
    </xf>
    <xf numFmtId="176" fontId="6" fillId="0" borderId="29" xfId="0" quotePrefix="1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15" fillId="0" borderId="14" xfId="0" applyNumberFormat="1" applyFont="1" applyBorder="1" applyAlignment="1">
      <alignment vertical="center"/>
    </xf>
    <xf numFmtId="0" fontId="2" fillId="0" borderId="37" xfId="0" applyFont="1" applyBorder="1"/>
    <xf numFmtId="177" fontId="6" fillId="0" borderId="36" xfId="0" applyNumberFormat="1" applyFont="1" applyBorder="1" applyAlignment="1">
      <alignment vertical="center"/>
    </xf>
    <xf numFmtId="177" fontId="6" fillId="0" borderId="38" xfId="0" applyNumberFormat="1" applyFont="1" applyBorder="1" applyAlignment="1">
      <alignment vertical="center"/>
    </xf>
    <xf numFmtId="0" fontId="14" fillId="0" borderId="27" xfId="0" applyFont="1" applyBorder="1" applyAlignment="1">
      <alignment horizontal="center"/>
    </xf>
    <xf numFmtId="176" fontId="8" fillId="0" borderId="20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177" fontId="8" fillId="0" borderId="34" xfId="0" applyNumberFormat="1" applyFont="1" applyBorder="1" applyAlignment="1">
      <alignment vertical="center"/>
    </xf>
    <xf numFmtId="177" fontId="8" fillId="0" borderId="38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0" fillId="0" borderId="1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Continuous" vertical="center"/>
    </xf>
    <xf numFmtId="0" fontId="2" fillId="0" borderId="40" xfId="0" applyFont="1" applyBorder="1" applyAlignment="1">
      <alignment horizontal="centerContinuous" vertical="center"/>
    </xf>
    <xf numFmtId="176" fontId="6" fillId="0" borderId="19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8" fontId="6" fillId="0" borderId="14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8" fontId="8" fillId="0" borderId="26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Continuous" vertical="center"/>
    </xf>
    <xf numFmtId="181" fontId="6" fillId="0" borderId="14" xfId="0" applyNumberFormat="1" applyFont="1" applyBorder="1" applyAlignment="1">
      <alignment vertical="center"/>
    </xf>
    <xf numFmtId="181" fontId="6" fillId="0" borderId="18" xfId="0" applyNumberFormat="1" applyFont="1" applyBorder="1" applyAlignment="1">
      <alignment vertical="center"/>
    </xf>
    <xf numFmtId="177" fontId="6" fillId="0" borderId="42" xfId="0" applyNumberFormat="1" applyFont="1" applyBorder="1" applyAlignment="1">
      <alignment vertical="center"/>
    </xf>
    <xf numFmtId="177" fontId="6" fillId="0" borderId="43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81" fontId="6" fillId="0" borderId="18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vertical="center"/>
    </xf>
    <xf numFmtId="176" fontId="6" fillId="0" borderId="20" xfId="0" quotePrefix="1" applyNumberFormat="1" applyFont="1" applyBorder="1" applyAlignment="1">
      <alignment vertical="center"/>
    </xf>
    <xf numFmtId="176" fontId="6" fillId="0" borderId="34" xfId="0" quotePrefix="1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0" fontId="2" fillId="0" borderId="22" xfId="0" applyFont="1" applyBorder="1"/>
    <xf numFmtId="181" fontId="6" fillId="0" borderId="0" xfId="0" applyNumberFormat="1" applyFont="1" applyBorder="1" applyAlignment="1">
      <alignment vertical="center"/>
    </xf>
    <xf numFmtId="181" fontId="6" fillId="0" borderId="42" xfId="0" applyNumberFormat="1" applyFont="1" applyBorder="1" applyAlignment="1">
      <alignment vertical="center"/>
    </xf>
    <xf numFmtId="181" fontId="6" fillId="0" borderId="43" xfId="0" applyNumberFormat="1" applyFont="1" applyBorder="1" applyAlignment="1">
      <alignment vertical="center"/>
    </xf>
    <xf numFmtId="181" fontId="6" fillId="0" borderId="36" xfId="0" applyNumberFormat="1" applyFont="1" applyBorder="1" applyAlignment="1">
      <alignment vertical="center"/>
    </xf>
    <xf numFmtId="0" fontId="14" fillId="0" borderId="44" xfId="0" applyFont="1" applyBorder="1" applyAlignment="1">
      <alignment horizontal="center"/>
    </xf>
    <xf numFmtId="176" fontId="6" fillId="0" borderId="32" xfId="0" quotePrefix="1" applyNumberFormat="1" applyFont="1" applyBorder="1" applyAlignment="1">
      <alignment vertical="center"/>
    </xf>
    <xf numFmtId="176" fontId="6" fillId="0" borderId="45" xfId="0" quotePrefix="1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46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</cellXfs>
  <cellStyles count="12">
    <cellStyle name="桁区切り 2" xfId="3"/>
    <cellStyle name="桁区切り 3" xfId="4"/>
    <cellStyle name="標準" xfId="0" builtinId="0"/>
    <cellStyle name="標準 2" xfId="2"/>
    <cellStyle name="標準 2 2" xfId="1"/>
    <cellStyle name="標準 2 2 2" xfId="5"/>
    <cellStyle name="標準 2 2 2 2" xfId="6"/>
    <cellStyle name="標準 2 3" xfId="7"/>
    <cellStyle name="標準 3" xfId="8"/>
    <cellStyle name="標準 4" xfId="9"/>
    <cellStyle name="標準 5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31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5619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343650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31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343650" y="5619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53150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31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53150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53150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31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53150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30476;&#31246;&#12398;&#31246;&#30446;&#21029;&#65292;&#35519;&#23450;&#21454;&#20837;&#29366;&#27841;&#12398;&#32047;&#24180;&#27604;&#36611;-2&#65288;R4.8.25&#28168;&#8594;R4.12.15&#32619;&#32218;&#20462;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30476;&#31246;&#12398;&#31246;&#30446;&#21029;&#65292;&#35519;&#23450;&#21454;&#20837;&#29366;&#27841;&#12398;&#32047;&#24180;&#27604;&#36611;-3&#65288;R4.8.25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県税の税目別，調定収入状況の累年比較-2"/>
      <sheetName val="101_県税決算書"/>
    </sheetNames>
    <sheetDataSet>
      <sheetData sheetId="0"/>
      <sheetData sheetId="1">
        <row r="61">
          <cell r="P61">
            <v>1807252511</v>
          </cell>
          <cell r="S61">
            <v>1807252511</v>
          </cell>
          <cell r="Z61">
            <v>0</v>
          </cell>
          <cell r="AA61">
            <v>100</v>
          </cell>
        </row>
        <row r="64">
          <cell r="P64">
            <v>404228640</v>
          </cell>
          <cell r="S64">
            <v>404228640</v>
          </cell>
          <cell r="Z64">
            <v>0</v>
          </cell>
          <cell r="AA64">
            <v>100</v>
          </cell>
        </row>
        <row r="67">
          <cell r="P67">
            <v>12201068282</v>
          </cell>
          <cell r="S67">
            <v>12201068282</v>
          </cell>
          <cell r="Z67">
            <v>0</v>
          </cell>
          <cell r="AA67">
            <v>100</v>
          </cell>
        </row>
        <row r="70">
          <cell r="P70">
            <v>18733087017</v>
          </cell>
          <cell r="S70">
            <v>18605943591</v>
          </cell>
          <cell r="Z70">
            <v>117332105</v>
          </cell>
          <cell r="AA70">
            <v>99.32</v>
          </cell>
        </row>
        <row r="79">
          <cell r="P79">
            <v>12070300</v>
          </cell>
          <cell r="S79">
            <v>9753700</v>
          </cell>
          <cell r="Z79">
            <v>1164600</v>
          </cell>
          <cell r="AA79">
            <v>80.81</v>
          </cell>
        </row>
        <row r="82">
          <cell r="P82">
            <v>24842000</v>
          </cell>
          <cell r="S82">
            <v>24842000</v>
          </cell>
          <cell r="Z82">
            <v>0</v>
          </cell>
          <cell r="AA82">
            <v>100</v>
          </cell>
        </row>
        <row r="85">
          <cell r="P85">
            <v>1550882800</v>
          </cell>
          <cell r="S85">
            <v>1550882800</v>
          </cell>
          <cell r="Z85">
            <v>0</v>
          </cell>
          <cell r="AA85">
            <v>100</v>
          </cell>
        </row>
        <row r="88">
          <cell r="P88">
            <v>207585827</v>
          </cell>
          <cell r="S88">
            <v>207585827</v>
          </cell>
          <cell r="Z88">
            <v>0</v>
          </cell>
          <cell r="AA88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県税の税目別，調定収入状況の累年比較-3"/>
      <sheetName val="101_県税決算書"/>
    </sheetNames>
    <sheetDataSet>
      <sheetData sheetId="0"/>
      <sheetData sheetId="1">
        <row r="90">
          <cell r="P90">
            <v>0</v>
          </cell>
          <cell r="S90">
            <v>0</v>
          </cell>
          <cell r="Z90">
            <v>0</v>
          </cell>
        </row>
        <row r="99">
          <cell r="P99">
            <v>0</v>
          </cell>
          <cell r="S99">
            <v>0</v>
          </cell>
          <cell r="Z99">
            <v>0</v>
          </cell>
          <cell r="AA9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view="pageBreakPreview" zoomScale="130" zoomScaleNormal="130" zoomScaleSheetLayoutView="130" workbookViewId="0">
      <pane ySplit="5" topLeftCell="A21" activePane="bottomLeft" state="frozen"/>
      <selection activeCell="H1" sqref="H1"/>
      <selection pane="bottomLeft" activeCell="J58" sqref="J58"/>
    </sheetView>
  </sheetViews>
  <sheetFormatPr defaultRowHeight="11.25" x14ac:dyDescent="0.15"/>
  <cols>
    <col min="1" max="1" width="0.6640625" style="2" customWidth="1"/>
    <col min="2" max="2" width="8" style="2" customWidth="1"/>
    <col min="3" max="3" width="13.83203125" style="2" customWidth="1"/>
    <col min="4" max="4" width="15.1640625" style="2" customWidth="1"/>
    <col min="5" max="5" width="12.83203125" style="2" customWidth="1"/>
    <col min="6" max="6" width="9.83203125" style="2" customWidth="1"/>
    <col min="7" max="7" width="15.5" style="2" bestFit="1" customWidth="1"/>
    <col min="8" max="9" width="12.83203125" style="2" customWidth="1"/>
    <col min="10" max="10" width="9.83203125" style="2" customWidth="1"/>
    <col min="11" max="11" width="2.83203125" style="3" customWidth="1"/>
    <col min="12" max="12" width="8" style="2" customWidth="1"/>
    <col min="13" max="15" width="12.83203125" style="2" customWidth="1"/>
    <col min="16" max="16" width="9.83203125" style="2" customWidth="1"/>
    <col min="17" max="19" width="12.83203125" style="2" customWidth="1"/>
    <col min="20" max="20" width="9.83203125" style="2" customWidth="1"/>
    <col min="21" max="16384" width="9.33203125" style="2"/>
  </cols>
  <sheetData>
    <row r="1" spans="2:20" ht="18" customHeight="1" x14ac:dyDescent="0.2">
      <c r="B1" s="1" t="s">
        <v>0</v>
      </c>
    </row>
    <row r="2" spans="2:20" ht="4.5" customHeight="1" x14ac:dyDescent="0.2">
      <c r="B2" s="1"/>
    </row>
    <row r="3" spans="2:20" ht="18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L3" s="4"/>
      <c r="M3" s="4"/>
      <c r="N3" s="4"/>
      <c r="O3" s="4"/>
      <c r="P3" s="4"/>
      <c r="Q3" s="4"/>
      <c r="R3" s="4"/>
      <c r="S3" s="80" t="s">
        <v>1</v>
      </c>
      <c r="T3" s="80"/>
    </row>
    <row r="4" spans="2:20" s="7" customFormat="1" ht="20.100000000000001" customHeight="1" x14ac:dyDescent="0.15">
      <c r="B4" s="5" t="s">
        <v>2</v>
      </c>
      <c r="C4" s="74" t="s">
        <v>3</v>
      </c>
      <c r="D4" s="75"/>
      <c r="E4" s="75"/>
      <c r="F4" s="76"/>
      <c r="G4" s="74" t="s">
        <v>4</v>
      </c>
      <c r="H4" s="75"/>
      <c r="I4" s="75"/>
      <c r="J4" s="77"/>
      <c r="K4" s="6"/>
      <c r="L4" s="5" t="s">
        <v>2</v>
      </c>
      <c r="M4" s="74" t="s">
        <v>5</v>
      </c>
      <c r="N4" s="75"/>
      <c r="O4" s="75"/>
      <c r="P4" s="76"/>
      <c r="Q4" s="74" t="s">
        <v>6</v>
      </c>
      <c r="R4" s="75"/>
      <c r="S4" s="75"/>
      <c r="T4" s="77"/>
    </row>
    <row r="5" spans="2:20" s="7" customFormat="1" ht="19.5" customHeight="1" x14ac:dyDescent="0.15">
      <c r="B5" s="8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10" t="s">
        <v>8</v>
      </c>
      <c r="H5" s="9" t="s">
        <v>9</v>
      </c>
      <c r="I5" s="9" t="s">
        <v>10</v>
      </c>
      <c r="J5" s="11" t="s">
        <v>11</v>
      </c>
      <c r="K5" s="6"/>
      <c r="L5" s="8" t="s">
        <v>12</v>
      </c>
      <c r="M5" s="10" t="s">
        <v>8</v>
      </c>
      <c r="N5" s="9" t="s">
        <v>9</v>
      </c>
      <c r="O5" s="9" t="s">
        <v>10</v>
      </c>
      <c r="P5" s="9" t="s">
        <v>11</v>
      </c>
      <c r="Q5" s="9" t="s">
        <v>8</v>
      </c>
      <c r="R5" s="9" t="s">
        <v>9</v>
      </c>
      <c r="S5" s="9" t="s">
        <v>10</v>
      </c>
      <c r="T5" s="11" t="s">
        <v>11</v>
      </c>
    </row>
    <row r="6" spans="2:20" ht="15" customHeight="1" x14ac:dyDescent="0.15">
      <c r="B6" s="42">
        <v>9</v>
      </c>
      <c r="C6" s="13">
        <v>142452899</v>
      </c>
      <c r="D6" s="14">
        <v>138213752</v>
      </c>
      <c r="E6" s="14">
        <v>3925880</v>
      </c>
      <c r="F6" s="15">
        <v>97.02</v>
      </c>
      <c r="G6" s="13">
        <v>24987680</v>
      </c>
      <c r="H6" s="14">
        <v>23516677</v>
      </c>
      <c r="I6" s="14">
        <v>1391427</v>
      </c>
      <c r="J6" s="16">
        <v>94.11</v>
      </c>
      <c r="K6" s="17"/>
      <c r="L6" s="12">
        <v>9</v>
      </c>
      <c r="M6" s="13">
        <v>8445081</v>
      </c>
      <c r="N6" s="14">
        <v>8348630</v>
      </c>
      <c r="O6" s="14">
        <v>89903</v>
      </c>
      <c r="P6" s="15">
        <v>98.86</v>
      </c>
      <c r="Q6" s="14">
        <v>3447150</v>
      </c>
      <c r="R6" s="14">
        <v>3447150</v>
      </c>
      <c r="S6" s="14">
        <v>0</v>
      </c>
      <c r="T6" s="16">
        <v>100</v>
      </c>
    </row>
    <row r="7" spans="2:20" ht="15" customHeight="1" x14ac:dyDescent="0.15">
      <c r="B7" s="12">
        <v>10</v>
      </c>
      <c r="C7" s="13">
        <v>146687095</v>
      </c>
      <c r="D7" s="14">
        <v>142403080</v>
      </c>
      <c r="E7" s="14">
        <v>3860572</v>
      </c>
      <c r="F7" s="15">
        <v>97.08</v>
      </c>
      <c r="G7" s="13">
        <v>20838598</v>
      </c>
      <c r="H7" s="14">
        <v>19396846</v>
      </c>
      <c r="I7" s="14">
        <v>1337233</v>
      </c>
      <c r="J7" s="16">
        <v>93.08</v>
      </c>
      <c r="K7" s="17"/>
      <c r="L7" s="12">
        <v>10</v>
      </c>
      <c r="M7" s="13">
        <v>7968324</v>
      </c>
      <c r="N7" s="14">
        <v>7858625</v>
      </c>
      <c r="O7" s="14">
        <v>83417</v>
      </c>
      <c r="P7" s="15">
        <v>98.62</v>
      </c>
      <c r="Q7" s="14">
        <v>2745334</v>
      </c>
      <c r="R7" s="14">
        <v>2745334</v>
      </c>
      <c r="S7" s="14">
        <v>0</v>
      </c>
      <c r="T7" s="16">
        <v>100</v>
      </c>
    </row>
    <row r="8" spans="2:20" ht="15" customHeight="1" x14ac:dyDescent="0.15">
      <c r="B8" s="12">
        <v>11</v>
      </c>
      <c r="C8" s="13">
        <v>144331248</v>
      </c>
      <c r="D8" s="14">
        <v>140020614</v>
      </c>
      <c r="E8" s="14">
        <v>3979531</v>
      </c>
      <c r="F8" s="15">
        <v>97.01</v>
      </c>
      <c r="G8" s="13">
        <v>22437418</v>
      </c>
      <c r="H8" s="14">
        <v>20884222</v>
      </c>
      <c r="I8" s="14">
        <v>1459010</v>
      </c>
      <c r="J8" s="16">
        <v>93.08</v>
      </c>
      <c r="K8" s="17"/>
      <c r="L8" s="12">
        <v>11</v>
      </c>
      <c r="M8" s="13">
        <v>7767333</v>
      </c>
      <c r="N8" s="14">
        <v>7667651</v>
      </c>
      <c r="O8" s="14">
        <v>81017</v>
      </c>
      <c r="P8" s="15">
        <v>98.72</v>
      </c>
      <c r="Q8" s="14">
        <v>3067263</v>
      </c>
      <c r="R8" s="14">
        <v>3067263</v>
      </c>
      <c r="S8" s="14">
        <v>0</v>
      </c>
      <c r="T8" s="16">
        <v>100</v>
      </c>
    </row>
    <row r="9" spans="2:20" ht="15" customHeight="1" x14ac:dyDescent="0.15">
      <c r="B9" s="12">
        <v>12</v>
      </c>
      <c r="C9" s="13">
        <v>152522000</v>
      </c>
      <c r="D9" s="14">
        <v>148117801</v>
      </c>
      <c r="E9" s="14">
        <v>4133425</v>
      </c>
      <c r="F9" s="15">
        <v>97.11</v>
      </c>
      <c r="G9" s="13">
        <v>22571624</v>
      </c>
      <c r="H9" s="14">
        <v>20957854</v>
      </c>
      <c r="I9" s="14">
        <v>1491795</v>
      </c>
      <c r="J9" s="16">
        <v>92.85</v>
      </c>
      <c r="K9" s="17"/>
      <c r="L9" s="12">
        <v>12</v>
      </c>
      <c r="M9" s="13">
        <v>7958729</v>
      </c>
      <c r="N9" s="14">
        <v>7874631</v>
      </c>
      <c r="O9" s="14">
        <v>81052</v>
      </c>
      <c r="P9" s="15">
        <v>98.94</v>
      </c>
      <c r="Q9" s="14">
        <v>12761898</v>
      </c>
      <c r="R9" s="14">
        <v>12761898</v>
      </c>
      <c r="S9" s="13">
        <v>0</v>
      </c>
      <c r="T9" s="16">
        <v>100</v>
      </c>
    </row>
    <row r="10" spans="2:20" ht="15" customHeight="1" x14ac:dyDescent="0.15">
      <c r="B10" s="18">
        <v>13</v>
      </c>
      <c r="C10" s="19">
        <v>150039534</v>
      </c>
      <c r="D10" s="20">
        <v>145163288</v>
      </c>
      <c r="E10" s="20">
        <v>4504634</v>
      </c>
      <c r="F10" s="21">
        <v>96.75</v>
      </c>
      <c r="G10" s="19">
        <v>22512162</v>
      </c>
      <c r="H10" s="20">
        <v>20843468</v>
      </c>
      <c r="I10" s="20">
        <v>1536450</v>
      </c>
      <c r="J10" s="22">
        <v>92.59</v>
      </c>
      <c r="K10" s="17"/>
      <c r="L10" s="18">
        <v>13</v>
      </c>
      <c r="M10" s="19">
        <v>7884867</v>
      </c>
      <c r="N10" s="20">
        <v>7790438</v>
      </c>
      <c r="O10" s="20">
        <v>84939</v>
      </c>
      <c r="P10" s="21">
        <v>98.8</v>
      </c>
      <c r="Q10" s="19">
        <v>12544622</v>
      </c>
      <c r="R10" s="20">
        <v>12544622</v>
      </c>
      <c r="S10" s="20">
        <v>0</v>
      </c>
      <c r="T10" s="51">
        <v>100</v>
      </c>
    </row>
    <row r="11" spans="2:20" ht="15" customHeight="1" x14ac:dyDescent="0.15">
      <c r="B11" s="12">
        <v>14</v>
      </c>
      <c r="C11" s="13">
        <v>131831739</v>
      </c>
      <c r="D11" s="14">
        <v>126902941</v>
      </c>
      <c r="E11" s="14">
        <v>4425546</v>
      </c>
      <c r="F11" s="15">
        <v>96.26</v>
      </c>
      <c r="G11" s="13">
        <v>22064984</v>
      </c>
      <c r="H11" s="14">
        <v>20385621</v>
      </c>
      <c r="I11" s="14">
        <v>1522432</v>
      </c>
      <c r="J11" s="16">
        <v>92.39</v>
      </c>
      <c r="K11" s="17"/>
      <c r="L11" s="12">
        <v>14</v>
      </c>
      <c r="M11" s="13">
        <v>6466191</v>
      </c>
      <c r="N11" s="14">
        <v>6378983</v>
      </c>
      <c r="O11" s="14">
        <v>67738</v>
      </c>
      <c r="P11" s="15">
        <v>98.65</v>
      </c>
      <c r="Q11" s="14">
        <v>3910106</v>
      </c>
      <c r="R11" s="14">
        <v>3910106</v>
      </c>
      <c r="S11" s="14">
        <v>0</v>
      </c>
      <c r="T11" s="16">
        <v>100</v>
      </c>
    </row>
    <row r="12" spans="2:20" ht="15" customHeight="1" x14ac:dyDescent="0.15">
      <c r="B12" s="12">
        <v>15</v>
      </c>
      <c r="C12" s="13">
        <v>128176953</v>
      </c>
      <c r="D12" s="14">
        <v>123569439</v>
      </c>
      <c r="E12" s="14">
        <v>4252440</v>
      </c>
      <c r="F12" s="15">
        <v>96.41</v>
      </c>
      <c r="G12" s="13">
        <v>21280383</v>
      </c>
      <c r="H12" s="14">
        <v>19573235</v>
      </c>
      <c r="I12" s="14">
        <v>1559498</v>
      </c>
      <c r="J12" s="16">
        <v>91.98</v>
      </c>
      <c r="K12" s="17"/>
      <c r="L12" s="12">
        <v>15</v>
      </c>
      <c r="M12" s="13">
        <v>6644137</v>
      </c>
      <c r="N12" s="14">
        <v>6573532</v>
      </c>
      <c r="O12" s="14">
        <v>65629</v>
      </c>
      <c r="P12" s="15">
        <v>98.94</v>
      </c>
      <c r="Q12" s="14">
        <v>2429475</v>
      </c>
      <c r="R12" s="14">
        <v>2429475</v>
      </c>
      <c r="S12" s="14">
        <v>0</v>
      </c>
      <c r="T12" s="16">
        <v>100</v>
      </c>
    </row>
    <row r="13" spans="2:20" ht="15" customHeight="1" x14ac:dyDescent="0.15">
      <c r="B13" s="12">
        <v>16</v>
      </c>
      <c r="C13" s="13">
        <v>129113053</v>
      </c>
      <c r="D13" s="14">
        <v>124444519</v>
      </c>
      <c r="E13" s="14">
        <v>4170549</v>
      </c>
      <c r="F13" s="15">
        <v>96.38</v>
      </c>
      <c r="G13" s="13">
        <v>21019235</v>
      </c>
      <c r="H13" s="14">
        <v>19382720</v>
      </c>
      <c r="I13" s="14">
        <v>1473300</v>
      </c>
      <c r="J13" s="16">
        <v>92.21</v>
      </c>
      <c r="K13" s="17"/>
      <c r="L13" s="12">
        <v>16</v>
      </c>
      <c r="M13" s="13">
        <v>6854439</v>
      </c>
      <c r="N13" s="14">
        <v>6752169</v>
      </c>
      <c r="O13" s="14">
        <v>85606</v>
      </c>
      <c r="P13" s="15">
        <v>98.51</v>
      </c>
      <c r="Q13" s="14">
        <v>2716625</v>
      </c>
      <c r="R13" s="14">
        <v>2716487</v>
      </c>
      <c r="S13" s="14">
        <v>138</v>
      </c>
      <c r="T13" s="16">
        <v>99.99</v>
      </c>
    </row>
    <row r="14" spans="2:20" ht="15" customHeight="1" x14ac:dyDescent="0.15">
      <c r="B14" s="12">
        <v>17</v>
      </c>
      <c r="C14" s="13">
        <v>133502378</v>
      </c>
      <c r="D14" s="14">
        <v>128951792</v>
      </c>
      <c r="E14" s="14">
        <v>4023559</v>
      </c>
      <c r="F14" s="15">
        <v>96.59</v>
      </c>
      <c r="G14" s="13">
        <v>22371802.965999998</v>
      </c>
      <c r="H14" s="14">
        <v>20763741.763999999</v>
      </c>
      <c r="I14" s="14">
        <v>1462278.727</v>
      </c>
      <c r="J14" s="16">
        <v>92.81</v>
      </c>
      <c r="K14" s="17"/>
      <c r="L14" s="12">
        <v>17</v>
      </c>
      <c r="M14" s="13">
        <v>7362773.858</v>
      </c>
      <c r="N14" s="14">
        <v>7264054.1220000004</v>
      </c>
      <c r="O14" s="13">
        <v>78740.126000000004</v>
      </c>
      <c r="P14" s="15">
        <v>98.66</v>
      </c>
      <c r="Q14" s="14">
        <v>1413763.5179999999</v>
      </c>
      <c r="R14" s="14">
        <v>1413762.5179999999</v>
      </c>
      <c r="S14" s="14">
        <v>0</v>
      </c>
      <c r="T14" s="16">
        <v>100</v>
      </c>
    </row>
    <row r="15" spans="2:20" ht="15" customHeight="1" x14ac:dyDescent="0.15">
      <c r="B15" s="18">
        <v>18</v>
      </c>
      <c r="C15" s="19">
        <v>138707949</v>
      </c>
      <c r="D15" s="19">
        <v>134248535</v>
      </c>
      <c r="E15" s="19">
        <v>3964167</v>
      </c>
      <c r="F15" s="50">
        <v>96.79</v>
      </c>
      <c r="G15" s="19">
        <v>24527539.636999998</v>
      </c>
      <c r="H15" s="19">
        <v>22848706.471999999</v>
      </c>
      <c r="I15" s="19">
        <v>1525453.7180000001</v>
      </c>
      <c r="J15" s="51">
        <v>93.16</v>
      </c>
      <c r="K15" s="17"/>
      <c r="L15" s="18">
        <v>18</v>
      </c>
      <c r="M15" s="19">
        <v>7885557.2259999998</v>
      </c>
      <c r="N15" s="20">
        <v>7795925.7039999999</v>
      </c>
      <c r="O15" s="20">
        <v>64827.908000000003</v>
      </c>
      <c r="P15" s="21">
        <v>98.86</v>
      </c>
      <c r="Q15" s="20">
        <v>1076136.642</v>
      </c>
      <c r="R15" s="20">
        <v>1076136.642</v>
      </c>
      <c r="S15" s="20">
        <v>0</v>
      </c>
      <c r="T15" s="22">
        <v>100</v>
      </c>
    </row>
    <row r="16" spans="2:20" ht="15" customHeight="1" x14ac:dyDescent="0.15">
      <c r="B16" s="12">
        <v>19</v>
      </c>
      <c r="C16" s="13">
        <v>155990850.01400003</v>
      </c>
      <c r="D16" s="14">
        <v>151023548.33900002</v>
      </c>
      <c r="E16" s="14">
        <v>4629587.9549999991</v>
      </c>
      <c r="F16" s="15">
        <v>96.82</v>
      </c>
      <c r="G16" s="13">
        <v>42660714</v>
      </c>
      <c r="H16" s="14">
        <v>40305037.079000004</v>
      </c>
      <c r="I16" s="14">
        <v>2220763.4989999998</v>
      </c>
      <c r="J16" s="16">
        <v>94.48</v>
      </c>
      <c r="K16" s="17"/>
      <c r="L16" s="12">
        <v>19</v>
      </c>
      <c r="M16" s="13">
        <v>7613365.0080000004</v>
      </c>
      <c r="N16" s="14">
        <v>7538398.4630000005</v>
      </c>
      <c r="O16" s="14">
        <v>71918.346000000005</v>
      </c>
      <c r="P16" s="15">
        <v>99.02</v>
      </c>
      <c r="Q16" s="14">
        <v>1344005.804</v>
      </c>
      <c r="R16" s="14">
        <v>1344005.804</v>
      </c>
      <c r="S16" s="14">
        <v>0</v>
      </c>
      <c r="T16" s="16">
        <v>100</v>
      </c>
    </row>
    <row r="17" spans="1:21" ht="15" customHeight="1" x14ac:dyDescent="0.15">
      <c r="B17" s="12">
        <v>20</v>
      </c>
      <c r="C17" s="13">
        <v>148520990</v>
      </c>
      <c r="D17" s="14">
        <v>143073024.463</v>
      </c>
      <c r="E17" s="14">
        <v>4958685.99</v>
      </c>
      <c r="F17" s="15">
        <v>96.33</v>
      </c>
      <c r="G17" s="13">
        <v>44413061.586999997</v>
      </c>
      <c r="H17" s="14">
        <v>41569496.369000003</v>
      </c>
      <c r="I17" s="23">
        <v>2698905.7140000002</v>
      </c>
      <c r="J17" s="16">
        <v>93.6</v>
      </c>
      <c r="K17" s="17"/>
      <c r="L17" s="12">
        <v>20</v>
      </c>
      <c r="M17" s="13">
        <v>6792739.3459999999</v>
      </c>
      <c r="N17" s="14">
        <v>6719070.5010000002</v>
      </c>
      <c r="O17" s="23">
        <v>49549.809000000001</v>
      </c>
      <c r="P17" s="15">
        <v>98.92</v>
      </c>
      <c r="Q17" s="14">
        <v>1312087.9010000001</v>
      </c>
      <c r="R17" s="14">
        <v>1312087.9010000001</v>
      </c>
      <c r="S17" s="23">
        <v>0</v>
      </c>
      <c r="T17" s="16">
        <v>100</v>
      </c>
    </row>
    <row r="18" spans="1:21" ht="15" customHeight="1" x14ac:dyDescent="0.15">
      <c r="B18" s="12">
        <v>21</v>
      </c>
      <c r="C18" s="13">
        <v>130978437.81900001</v>
      </c>
      <c r="D18" s="14">
        <v>125835562.80500001</v>
      </c>
      <c r="E18" s="14">
        <v>4816671.2790000001</v>
      </c>
      <c r="F18" s="15">
        <v>96.07</v>
      </c>
      <c r="G18" s="13">
        <v>43907800.686999999</v>
      </c>
      <c r="H18" s="14">
        <v>40780382.787</v>
      </c>
      <c r="I18" s="14">
        <v>3012494.09</v>
      </c>
      <c r="J18" s="16">
        <v>92.88</v>
      </c>
      <c r="K18" s="17"/>
      <c r="L18" s="12">
        <v>21</v>
      </c>
      <c r="M18" s="14">
        <v>4893276.909</v>
      </c>
      <c r="N18" s="14">
        <v>4835414.5269999998</v>
      </c>
      <c r="O18" s="14">
        <v>48856.868999999999</v>
      </c>
      <c r="P18" s="15">
        <v>98.82</v>
      </c>
      <c r="Q18" s="14">
        <v>1076859.5060000001</v>
      </c>
      <c r="R18" s="14">
        <v>1076859.5060000001</v>
      </c>
      <c r="S18" s="14">
        <v>0</v>
      </c>
      <c r="T18" s="16">
        <v>100</v>
      </c>
    </row>
    <row r="19" spans="1:21" ht="15" customHeight="1" x14ac:dyDescent="0.15">
      <c r="B19" s="12">
        <v>22</v>
      </c>
      <c r="C19" s="13">
        <v>127823510</v>
      </c>
      <c r="D19" s="14">
        <v>122772701</v>
      </c>
      <c r="E19" s="14">
        <v>4707928</v>
      </c>
      <c r="F19" s="15">
        <v>96.05</v>
      </c>
      <c r="G19" s="13">
        <v>41854542</v>
      </c>
      <c r="H19" s="14">
        <v>38693458</v>
      </c>
      <c r="I19" s="14">
        <v>3014872</v>
      </c>
      <c r="J19" s="16">
        <v>92.45</v>
      </c>
      <c r="K19" s="17"/>
      <c r="L19" s="12">
        <v>22</v>
      </c>
      <c r="M19" s="14">
        <v>6221398</v>
      </c>
      <c r="N19" s="14">
        <v>6147930</v>
      </c>
      <c r="O19" s="14">
        <v>63477</v>
      </c>
      <c r="P19" s="48">
        <v>98.82</v>
      </c>
      <c r="Q19" s="14">
        <v>971958</v>
      </c>
      <c r="R19" s="14">
        <v>971958</v>
      </c>
      <c r="S19" s="14">
        <v>0</v>
      </c>
      <c r="T19" s="16">
        <v>100</v>
      </c>
    </row>
    <row r="20" spans="1:21" ht="15" customHeight="1" x14ac:dyDescent="0.15">
      <c r="B20" s="18">
        <v>23</v>
      </c>
      <c r="C20" s="19">
        <v>123472152.52</v>
      </c>
      <c r="D20" s="19">
        <v>118792131</v>
      </c>
      <c r="E20" s="19">
        <v>4315488.919999999</v>
      </c>
      <c r="F20" s="50">
        <v>96.21</v>
      </c>
      <c r="G20" s="19">
        <v>41308077.998999998</v>
      </c>
      <c r="H20" s="19">
        <v>38238942.114</v>
      </c>
      <c r="I20" s="19">
        <v>2946188.7790000001</v>
      </c>
      <c r="J20" s="51">
        <v>92.57</v>
      </c>
      <c r="K20" s="17"/>
      <c r="L20" s="18">
        <v>23</v>
      </c>
      <c r="M20" s="20">
        <v>6028055.0269999998</v>
      </c>
      <c r="N20" s="20">
        <v>5962456.7010000004</v>
      </c>
      <c r="O20" s="20">
        <v>51216.025000000001</v>
      </c>
      <c r="P20" s="21">
        <v>98.91</v>
      </c>
      <c r="Q20" s="20">
        <v>646789.88</v>
      </c>
      <c r="R20" s="20">
        <v>646789.88</v>
      </c>
      <c r="S20" s="20">
        <v>0</v>
      </c>
      <c r="T20" s="22">
        <v>100</v>
      </c>
    </row>
    <row r="21" spans="1:21" ht="15" customHeight="1" x14ac:dyDescent="0.15">
      <c r="B21" s="12">
        <v>24</v>
      </c>
      <c r="C21" s="14">
        <v>126758948</v>
      </c>
      <c r="D21" s="14">
        <v>122428678</v>
      </c>
      <c r="E21" s="14">
        <v>3915407</v>
      </c>
      <c r="F21" s="15">
        <v>96.58</v>
      </c>
      <c r="G21" s="13">
        <v>43433077</v>
      </c>
      <c r="H21" s="14">
        <v>40339689</v>
      </c>
      <c r="I21" s="14">
        <v>2863189</v>
      </c>
      <c r="J21" s="16">
        <v>92.88</v>
      </c>
      <c r="K21" s="17"/>
      <c r="L21" s="12">
        <v>24</v>
      </c>
      <c r="M21" s="14">
        <v>5956473</v>
      </c>
      <c r="N21" s="14">
        <v>5908172</v>
      </c>
      <c r="O21" s="14">
        <v>35415</v>
      </c>
      <c r="P21" s="15">
        <v>99.19</v>
      </c>
      <c r="Q21" s="14">
        <v>534154</v>
      </c>
      <c r="R21" s="14">
        <v>534154</v>
      </c>
      <c r="S21" s="14">
        <v>0</v>
      </c>
      <c r="T21" s="16">
        <v>100</v>
      </c>
    </row>
    <row r="22" spans="1:21" ht="15" customHeight="1" x14ac:dyDescent="0.15">
      <c r="B22" s="12">
        <v>25</v>
      </c>
      <c r="C22" s="14">
        <v>129238785</v>
      </c>
      <c r="D22" s="14">
        <v>125392215</v>
      </c>
      <c r="E22" s="14">
        <v>3507383</v>
      </c>
      <c r="F22" s="15">
        <v>97.02</v>
      </c>
      <c r="G22" s="13">
        <v>44611029</v>
      </c>
      <c r="H22" s="14">
        <v>41763099</v>
      </c>
      <c r="I22" s="14">
        <v>2636805</v>
      </c>
      <c r="J22" s="16">
        <v>93.62</v>
      </c>
      <c r="K22" s="17"/>
      <c r="L22" s="12">
        <v>25</v>
      </c>
      <c r="M22" s="14">
        <v>6255027</v>
      </c>
      <c r="N22" s="14">
        <v>6219708</v>
      </c>
      <c r="O22" s="14">
        <v>29406</v>
      </c>
      <c r="P22" s="15">
        <v>99.44</v>
      </c>
      <c r="Q22" s="14">
        <v>507413</v>
      </c>
      <c r="R22" s="14">
        <v>507413</v>
      </c>
      <c r="S22" s="14">
        <v>0</v>
      </c>
      <c r="T22" s="16">
        <v>100</v>
      </c>
    </row>
    <row r="23" spans="1:21" ht="15" customHeight="1" x14ac:dyDescent="0.15">
      <c r="B23" s="12">
        <v>26</v>
      </c>
      <c r="C23" s="14">
        <v>130958123</v>
      </c>
      <c r="D23" s="14">
        <v>127497617</v>
      </c>
      <c r="E23" s="14">
        <v>3112109</v>
      </c>
      <c r="F23" s="15">
        <v>97.36</v>
      </c>
      <c r="G23" s="13">
        <v>45021241</v>
      </c>
      <c r="H23" s="14">
        <v>42406201</v>
      </c>
      <c r="I23" s="14">
        <v>2385163</v>
      </c>
      <c r="J23" s="16">
        <v>94.19</v>
      </c>
      <c r="K23" s="17"/>
      <c r="L23" s="12">
        <v>26</v>
      </c>
      <c r="M23" s="14">
        <v>6363214</v>
      </c>
      <c r="N23" s="14">
        <v>6333279</v>
      </c>
      <c r="O23" s="14">
        <v>26611</v>
      </c>
      <c r="P23" s="15">
        <v>99.53</v>
      </c>
      <c r="Q23" s="14">
        <v>510284</v>
      </c>
      <c r="R23" s="14">
        <v>510284</v>
      </c>
      <c r="S23" s="14">
        <v>0</v>
      </c>
      <c r="T23" s="16">
        <v>100</v>
      </c>
    </row>
    <row r="24" spans="1:21" ht="15" customHeight="1" x14ac:dyDescent="0.15">
      <c r="B24" s="12">
        <v>27</v>
      </c>
      <c r="C24" s="14">
        <v>146731451</v>
      </c>
      <c r="D24" s="14">
        <v>143745617</v>
      </c>
      <c r="E24" s="14">
        <v>2707244</v>
      </c>
      <c r="F24" s="15">
        <v>97.97</v>
      </c>
      <c r="G24" s="13">
        <v>44960631</v>
      </c>
      <c r="H24" s="14">
        <v>42644438</v>
      </c>
      <c r="I24" s="14">
        <v>2113746</v>
      </c>
      <c r="J24" s="16">
        <v>94.19</v>
      </c>
      <c r="K24" s="17"/>
      <c r="L24" s="12">
        <v>27</v>
      </c>
      <c r="M24" s="14">
        <v>5990667</v>
      </c>
      <c r="N24" s="14">
        <v>5962420</v>
      </c>
      <c r="O24" s="13">
        <v>25620</v>
      </c>
      <c r="P24" s="15">
        <v>99.53</v>
      </c>
      <c r="Q24" s="14">
        <v>447135</v>
      </c>
      <c r="R24" s="14">
        <v>447135</v>
      </c>
      <c r="S24" s="13">
        <v>0</v>
      </c>
      <c r="T24" s="16">
        <v>100</v>
      </c>
    </row>
    <row r="25" spans="1:21" ht="15" customHeight="1" x14ac:dyDescent="0.15">
      <c r="B25" s="18">
        <v>28</v>
      </c>
      <c r="C25" s="19">
        <v>149644955.10200003</v>
      </c>
      <c r="D25" s="19">
        <v>147272119.68900004</v>
      </c>
      <c r="E25" s="19">
        <v>2178381.0619999995</v>
      </c>
      <c r="F25" s="50">
        <v>98.41</v>
      </c>
      <c r="G25" s="19">
        <v>44433419.001999997</v>
      </c>
      <c r="H25" s="19">
        <v>42607309.435000002</v>
      </c>
      <c r="I25" s="19">
        <v>1690674.091</v>
      </c>
      <c r="J25" s="51">
        <v>95.89</v>
      </c>
      <c r="K25" s="17"/>
      <c r="L25" s="18">
        <v>28</v>
      </c>
      <c r="M25" s="19">
        <v>5340295.7110000001</v>
      </c>
      <c r="N25" s="20">
        <v>5316607.1059999997</v>
      </c>
      <c r="O25" s="20">
        <v>20131.743999999999</v>
      </c>
      <c r="P25" s="21">
        <v>99.56</v>
      </c>
      <c r="Q25" s="20">
        <v>289948.33199999999</v>
      </c>
      <c r="R25" s="20">
        <v>289948.33199999999</v>
      </c>
      <c r="S25" s="20">
        <v>0</v>
      </c>
      <c r="T25" s="51">
        <v>100</v>
      </c>
    </row>
    <row r="26" spans="1:21" ht="15" customHeight="1" x14ac:dyDescent="0.15">
      <c r="B26" s="12">
        <v>29</v>
      </c>
      <c r="C26" s="24">
        <v>151393796.84400001</v>
      </c>
      <c r="D26" s="25">
        <v>149127229.78799999</v>
      </c>
      <c r="E26" s="25">
        <v>2076577.4569999999</v>
      </c>
      <c r="F26" s="26">
        <v>98.5</v>
      </c>
      <c r="G26" s="25">
        <v>45611966.693999998</v>
      </c>
      <c r="H26" s="27">
        <v>43893229.387000002</v>
      </c>
      <c r="I26" s="27">
        <v>1602252.4990000001</v>
      </c>
      <c r="J26" s="28">
        <v>96.23</v>
      </c>
      <c r="K26" s="17"/>
      <c r="L26" s="12">
        <v>29</v>
      </c>
      <c r="M26" s="14">
        <v>5536835.4440000001</v>
      </c>
      <c r="N26" s="14">
        <v>5511790.7369999997</v>
      </c>
      <c r="O26" s="14">
        <v>21629.516</v>
      </c>
      <c r="P26" s="15">
        <v>99.55</v>
      </c>
      <c r="Q26" s="14">
        <v>520428.61099999998</v>
      </c>
      <c r="R26" s="14">
        <v>520428.61099999998</v>
      </c>
      <c r="S26" s="14">
        <v>0</v>
      </c>
      <c r="T26" s="56">
        <v>100</v>
      </c>
    </row>
    <row r="27" spans="1:21" ht="15" customHeight="1" x14ac:dyDescent="0.15">
      <c r="B27" s="12">
        <v>30</v>
      </c>
      <c r="C27" s="24">
        <v>151669853</v>
      </c>
      <c r="D27" s="25">
        <v>149484436</v>
      </c>
      <c r="E27" s="25">
        <v>2016954</v>
      </c>
      <c r="F27" s="26">
        <v>98.56</v>
      </c>
      <c r="G27" s="25">
        <v>45834074</v>
      </c>
      <c r="H27" s="27">
        <v>44237060</v>
      </c>
      <c r="I27" s="27">
        <v>1472000</v>
      </c>
      <c r="J27" s="28">
        <v>96.52</v>
      </c>
      <c r="K27" s="17"/>
      <c r="L27" s="12">
        <v>30</v>
      </c>
      <c r="M27" s="23">
        <v>5530461</v>
      </c>
      <c r="N27" s="23">
        <v>5492771</v>
      </c>
      <c r="O27" s="23">
        <v>35007</v>
      </c>
      <c r="P27" s="69">
        <v>99.32</v>
      </c>
      <c r="Q27" s="23">
        <v>467109</v>
      </c>
      <c r="R27" s="23">
        <v>467109</v>
      </c>
      <c r="S27" s="14">
        <v>0</v>
      </c>
      <c r="T27" s="56">
        <v>100</v>
      </c>
    </row>
    <row r="28" spans="1:21" ht="15" customHeight="1" x14ac:dyDescent="0.15">
      <c r="B28" s="12" t="s">
        <v>18</v>
      </c>
      <c r="C28" s="24">
        <v>150108055.29800001</v>
      </c>
      <c r="D28" s="25">
        <v>148114101.13699999</v>
      </c>
      <c r="E28" s="25">
        <v>1788441.7879999999</v>
      </c>
      <c r="F28" s="26">
        <v>98.67</v>
      </c>
      <c r="G28" s="25">
        <v>45943832.780000001</v>
      </c>
      <c r="H28" s="27">
        <v>44520587.185999997</v>
      </c>
      <c r="I28" s="27">
        <v>1322181.666</v>
      </c>
      <c r="J28" s="28">
        <v>96.9</v>
      </c>
      <c r="K28" s="17"/>
      <c r="L28" s="12" t="s">
        <v>18</v>
      </c>
      <c r="M28" s="14">
        <v>5109775.9029999999</v>
      </c>
      <c r="N28" s="14">
        <v>5082316.9759999998</v>
      </c>
      <c r="O28" s="14">
        <v>20506.813999999998</v>
      </c>
      <c r="P28" s="15">
        <v>99.46</v>
      </c>
      <c r="Q28" s="14">
        <v>194975.24600000001</v>
      </c>
      <c r="R28" s="14">
        <v>194975.24600000001</v>
      </c>
      <c r="S28" s="14">
        <v>0</v>
      </c>
      <c r="T28" s="56">
        <v>100</v>
      </c>
    </row>
    <row r="29" spans="1:21" s="38" customFormat="1" ht="15" customHeight="1" thickBot="1" x14ac:dyDescent="0.2">
      <c r="B29" s="12">
        <v>2</v>
      </c>
      <c r="C29" s="39">
        <v>150276769.706</v>
      </c>
      <c r="D29" s="25">
        <v>148438053.24200001</v>
      </c>
      <c r="E29" s="25">
        <v>1718920.6340000001</v>
      </c>
      <c r="F29" s="26">
        <v>98.78</v>
      </c>
      <c r="G29" s="25">
        <v>46368017.200000003</v>
      </c>
      <c r="H29" s="27">
        <v>45112302.961999997</v>
      </c>
      <c r="I29" s="27">
        <v>1171286.571</v>
      </c>
      <c r="J29" s="28">
        <v>97.29</v>
      </c>
      <c r="K29" s="17"/>
      <c r="L29" s="12">
        <v>2</v>
      </c>
      <c r="M29" s="14">
        <v>3920594.9139999999</v>
      </c>
      <c r="N29" s="14">
        <v>3885232.28</v>
      </c>
      <c r="O29" s="14">
        <v>32105.508000000002</v>
      </c>
      <c r="P29" s="15">
        <v>99.1</v>
      </c>
      <c r="Q29" s="14">
        <v>221067.06200000001</v>
      </c>
      <c r="R29" s="14">
        <v>221067.06200000001</v>
      </c>
      <c r="S29" s="14">
        <v>0</v>
      </c>
      <c r="T29" s="56">
        <v>100</v>
      </c>
    </row>
    <row r="30" spans="1:21" ht="15" customHeight="1" thickBot="1" x14ac:dyDescent="0.2">
      <c r="A30" s="55"/>
      <c r="B30" s="68">
        <v>3</v>
      </c>
      <c r="C30" s="57">
        <v>161861605</v>
      </c>
      <c r="D30" s="57">
        <v>160328591</v>
      </c>
      <c r="E30" s="57">
        <v>1391133</v>
      </c>
      <c r="F30" s="58">
        <v>99.05</v>
      </c>
      <c r="G30" s="57">
        <v>46814271</v>
      </c>
      <c r="H30" s="57">
        <v>45663101</v>
      </c>
      <c r="I30" s="57">
        <v>1056546</v>
      </c>
      <c r="J30" s="64">
        <v>97.54</v>
      </c>
      <c r="K30" s="17"/>
      <c r="L30" s="68">
        <v>3</v>
      </c>
      <c r="M30" s="57">
        <v>3733031</v>
      </c>
      <c r="N30" s="57">
        <v>3710553</v>
      </c>
      <c r="O30" s="57">
        <v>16667</v>
      </c>
      <c r="P30" s="58">
        <v>99.4</v>
      </c>
      <c r="Q30" s="57">
        <v>168301</v>
      </c>
      <c r="R30" s="57">
        <v>168301</v>
      </c>
      <c r="S30" s="57">
        <v>0</v>
      </c>
      <c r="T30" s="64">
        <v>100</v>
      </c>
      <c r="U30" s="43"/>
    </row>
    <row r="31" spans="1:21" ht="18" customHeight="1" thickBot="1" x14ac:dyDescent="0.2">
      <c r="B31" s="4"/>
      <c r="C31" s="29"/>
      <c r="D31" s="4"/>
      <c r="E31" s="4"/>
      <c r="F31" s="4"/>
      <c r="G31" s="4"/>
      <c r="H31" s="4"/>
      <c r="I31" s="4"/>
      <c r="J31" s="4"/>
      <c r="K31" s="17"/>
      <c r="L31" s="4"/>
      <c r="M31" s="4"/>
      <c r="N31" s="4"/>
      <c r="O31" s="4"/>
      <c r="P31" s="4"/>
      <c r="Q31" s="4"/>
      <c r="R31" s="4"/>
      <c r="S31" s="81" t="s">
        <v>1</v>
      </c>
      <c r="T31" s="81"/>
    </row>
    <row r="32" spans="1:21" ht="19.5" customHeight="1" x14ac:dyDescent="0.15">
      <c r="B32" s="5" t="s">
        <v>2</v>
      </c>
      <c r="C32" s="74" t="s">
        <v>13</v>
      </c>
      <c r="D32" s="75"/>
      <c r="E32" s="75"/>
      <c r="F32" s="76"/>
      <c r="G32" s="74" t="s">
        <v>14</v>
      </c>
      <c r="H32" s="75"/>
      <c r="I32" s="75"/>
      <c r="J32" s="77"/>
      <c r="K32" s="17"/>
      <c r="L32" s="5" t="s">
        <v>2</v>
      </c>
      <c r="M32" s="74" t="s">
        <v>15</v>
      </c>
      <c r="N32" s="78"/>
      <c r="O32" s="78"/>
      <c r="P32" s="79"/>
      <c r="Q32" s="74" t="s">
        <v>16</v>
      </c>
      <c r="R32" s="75"/>
      <c r="S32" s="75"/>
      <c r="T32" s="77"/>
    </row>
    <row r="33" spans="2:20" ht="19.5" customHeight="1" x14ac:dyDescent="0.15">
      <c r="B33" s="8" t="s">
        <v>17</v>
      </c>
      <c r="C33" s="9" t="s">
        <v>8</v>
      </c>
      <c r="D33" s="9" t="s">
        <v>9</v>
      </c>
      <c r="E33" s="9" t="s">
        <v>10</v>
      </c>
      <c r="F33" s="9" t="s">
        <v>11</v>
      </c>
      <c r="G33" s="10" t="s">
        <v>8</v>
      </c>
      <c r="H33" s="9" t="s">
        <v>9</v>
      </c>
      <c r="I33" s="9" t="s">
        <v>10</v>
      </c>
      <c r="J33" s="11" t="s">
        <v>11</v>
      </c>
      <c r="K33" s="30"/>
      <c r="L33" s="8" t="s">
        <v>17</v>
      </c>
      <c r="M33" s="10" t="s">
        <v>8</v>
      </c>
      <c r="N33" s="9" t="s">
        <v>9</v>
      </c>
      <c r="O33" s="9" t="s">
        <v>10</v>
      </c>
      <c r="P33" s="9" t="s">
        <v>11</v>
      </c>
      <c r="Q33" s="10" t="s">
        <v>8</v>
      </c>
      <c r="R33" s="9" t="s">
        <v>9</v>
      </c>
      <c r="S33" s="9" t="s">
        <v>10</v>
      </c>
      <c r="T33" s="11" t="s">
        <v>11</v>
      </c>
    </row>
    <row r="34" spans="2:20" ht="15" customHeight="1" x14ac:dyDescent="0.15">
      <c r="B34" s="12">
        <v>9</v>
      </c>
      <c r="C34" s="14">
        <v>2035675</v>
      </c>
      <c r="D34" s="14">
        <v>1870062</v>
      </c>
      <c r="E34" s="14">
        <v>157669</v>
      </c>
      <c r="F34" s="15">
        <v>91.86</v>
      </c>
      <c r="G34" s="13">
        <v>38551164</v>
      </c>
      <c r="H34" s="14">
        <v>38244085</v>
      </c>
      <c r="I34" s="14">
        <v>288563</v>
      </c>
      <c r="J34" s="16">
        <v>99.2</v>
      </c>
      <c r="K34" s="17"/>
      <c r="L34" s="12">
        <v>9</v>
      </c>
      <c r="M34" s="31">
        <v>5045695</v>
      </c>
      <c r="N34" s="32">
        <v>5045695</v>
      </c>
      <c r="O34" s="31">
        <v>0</v>
      </c>
      <c r="P34" s="14">
        <v>100</v>
      </c>
      <c r="Q34" s="14">
        <v>7358938</v>
      </c>
      <c r="R34" s="14">
        <v>6574562</v>
      </c>
      <c r="S34" s="14">
        <v>729561</v>
      </c>
      <c r="T34" s="16">
        <v>89.34</v>
      </c>
    </row>
    <row r="35" spans="2:20" ht="15" customHeight="1" x14ac:dyDescent="0.15">
      <c r="B35" s="12">
        <v>10</v>
      </c>
      <c r="C35" s="14">
        <v>1976421</v>
      </c>
      <c r="D35" s="14">
        <v>1802249</v>
      </c>
      <c r="E35" s="14">
        <v>163445</v>
      </c>
      <c r="F35" s="15">
        <v>91.19</v>
      </c>
      <c r="G35" s="13">
        <v>35029326</v>
      </c>
      <c r="H35" s="14">
        <v>34608001</v>
      </c>
      <c r="I35" s="14">
        <v>297999</v>
      </c>
      <c r="J35" s="16">
        <v>98.8</v>
      </c>
      <c r="K35" s="17"/>
      <c r="L35" s="12">
        <v>10</v>
      </c>
      <c r="M35" s="31">
        <v>18202453</v>
      </c>
      <c r="N35" s="32">
        <v>18202453</v>
      </c>
      <c r="O35" s="31">
        <v>0</v>
      </c>
      <c r="P35" s="15">
        <v>100</v>
      </c>
      <c r="Q35" s="14">
        <v>7248686</v>
      </c>
      <c r="R35" s="14">
        <v>6473639</v>
      </c>
      <c r="S35" s="14">
        <v>727554</v>
      </c>
      <c r="T35" s="16">
        <v>89.31</v>
      </c>
    </row>
    <row r="36" spans="2:20" ht="15" customHeight="1" x14ac:dyDescent="0.15">
      <c r="B36" s="12">
        <v>11</v>
      </c>
      <c r="C36" s="14">
        <v>1742599</v>
      </c>
      <c r="D36" s="14">
        <v>1562524</v>
      </c>
      <c r="E36" s="14">
        <v>170845</v>
      </c>
      <c r="F36" s="15">
        <v>89.67</v>
      </c>
      <c r="G36" s="13">
        <v>33276316</v>
      </c>
      <c r="H36" s="14">
        <v>32887065</v>
      </c>
      <c r="I36" s="14">
        <v>361975</v>
      </c>
      <c r="J36" s="16">
        <v>98.83</v>
      </c>
      <c r="K36" s="17"/>
      <c r="L36" s="12">
        <v>11</v>
      </c>
      <c r="M36" s="31">
        <v>17097058</v>
      </c>
      <c r="N36" s="32">
        <v>17097058</v>
      </c>
      <c r="O36" s="31">
        <v>0</v>
      </c>
      <c r="P36" s="15">
        <v>100</v>
      </c>
      <c r="Q36" s="14">
        <v>5760553</v>
      </c>
      <c r="R36" s="14">
        <v>5025794</v>
      </c>
      <c r="S36" s="14">
        <v>696307</v>
      </c>
      <c r="T36" s="16">
        <v>87.24</v>
      </c>
    </row>
    <row r="37" spans="2:20" ht="15" customHeight="1" x14ac:dyDescent="0.15">
      <c r="B37" s="12">
        <v>12</v>
      </c>
      <c r="C37" s="14">
        <v>1711589</v>
      </c>
      <c r="D37" s="14">
        <v>1529480</v>
      </c>
      <c r="E37" s="13">
        <v>174492</v>
      </c>
      <c r="F37" s="15">
        <v>89.36</v>
      </c>
      <c r="G37" s="13">
        <v>32854208</v>
      </c>
      <c r="H37" s="14">
        <v>32470176</v>
      </c>
      <c r="I37" s="13">
        <v>376680</v>
      </c>
      <c r="J37" s="16">
        <v>98.83</v>
      </c>
      <c r="K37" s="17"/>
      <c r="L37" s="12">
        <v>12</v>
      </c>
      <c r="M37" s="31">
        <v>16821998</v>
      </c>
      <c r="N37" s="32">
        <v>16821998</v>
      </c>
      <c r="O37" s="31">
        <v>0</v>
      </c>
      <c r="P37" s="48">
        <v>100</v>
      </c>
      <c r="Q37" s="14">
        <v>6056820</v>
      </c>
      <c r="R37" s="14">
        <v>5319787</v>
      </c>
      <c r="S37" s="14">
        <v>703672</v>
      </c>
      <c r="T37" s="16">
        <v>87.83</v>
      </c>
    </row>
    <row r="38" spans="2:20" ht="15" customHeight="1" x14ac:dyDescent="0.15">
      <c r="B38" s="18">
        <v>13</v>
      </c>
      <c r="C38" s="20">
        <v>1704504</v>
      </c>
      <c r="D38" s="20">
        <v>1508127</v>
      </c>
      <c r="E38" s="20">
        <v>187090</v>
      </c>
      <c r="F38" s="21">
        <v>88.48</v>
      </c>
      <c r="G38" s="19">
        <v>32172805</v>
      </c>
      <c r="H38" s="20">
        <v>31724763</v>
      </c>
      <c r="I38" s="20">
        <v>390843</v>
      </c>
      <c r="J38" s="22">
        <v>98.61</v>
      </c>
      <c r="K38" s="17"/>
      <c r="L38" s="18">
        <v>13</v>
      </c>
      <c r="M38" s="52">
        <v>16078118</v>
      </c>
      <c r="N38" s="53">
        <v>16078118</v>
      </c>
      <c r="O38" s="53">
        <v>0</v>
      </c>
      <c r="P38" s="54">
        <v>100</v>
      </c>
      <c r="Q38" s="19">
        <v>5780506</v>
      </c>
      <c r="R38" s="20">
        <v>5059091</v>
      </c>
      <c r="S38" s="20">
        <v>678466</v>
      </c>
      <c r="T38" s="22">
        <v>87.52</v>
      </c>
    </row>
    <row r="39" spans="2:20" ht="15" customHeight="1" x14ac:dyDescent="0.15">
      <c r="B39" s="12">
        <v>14</v>
      </c>
      <c r="C39" s="14">
        <v>1586201</v>
      </c>
      <c r="D39" s="14">
        <v>1392596</v>
      </c>
      <c r="E39" s="14">
        <v>178167</v>
      </c>
      <c r="F39" s="15">
        <v>87.79</v>
      </c>
      <c r="G39" s="13">
        <v>25586783</v>
      </c>
      <c r="H39" s="14">
        <v>25187931</v>
      </c>
      <c r="I39" s="14">
        <v>279467</v>
      </c>
      <c r="J39" s="16">
        <v>98.44</v>
      </c>
      <c r="K39" s="17"/>
      <c r="L39" s="12">
        <v>14</v>
      </c>
      <c r="M39" s="13">
        <v>16297127</v>
      </c>
      <c r="N39" s="14">
        <v>16297127</v>
      </c>
      <c r="O39" s="14">
        <v>0</v>
      </c>
      <c r="P39" s="15">
        <v>100</v>
      </c>
      <c r="Q39" s="13">
        <v>5552075</v>
      </c>
      <c r="R39" s="14">
        <v>4908744</v>
      </c>
      <c r="S39" s="14">
        <v>581577</v>
      </c>
      <c r="T39" s="16">
        <v>88.41</v>
      </c>
    </row>
    <row r="40" spans="2:20" ht="15" customHeight="1" x14ac:dyDescent="0.15">
      <c r="B40" s="12">
        <v>15</v>
      </c>
      <c r="C40" s="14">
        <v>1572828</v>
      </c>
      <c r="D40" s="14">
        <v>1383814</v>
      </c>
      <c r="E40" s="14">
        <v>175528</v>
      </c>
      <c r="F40" s="15">
        <v>87.98</v>
      </c>
      <c r="G40" s="13">
        <v>26146731</v>
      </c>
      <c r="H40" s="14">
        <v>25882448</v>
      </c>
      <c r="I40" s="14">
        <v>244688</v>
      </c>
      <c r="J40" s="16">
        <v>98.99</v>
      </c>
      <c r="K40" s="17"/>
      <c r="L40" s="12">
        <v>15</v>
      </c>
      <c r="M40" s="13">
        <v>15707405</v>
      </c>
      <c r="N40" s="14">
        <v>15707405</v>
      </c>
      <c r="O40" s="14">
        <v>0</v>
      </c>
      <c r="P40" s="15">
        <v>100</v>
      </c>
      <c r="Q40" s="13">
        <v>4885463</v>
      </c>
      <c r="R40" s="14">
        <v>4368573</v>
      </c>
      <c r="S40" s="14">
        <v>484467</v>
      </c>
      <c r="T40" s="16">
        <v>89.42</v>
      </c>
    </row>
    <row r="41" spans="2:20" ht="15" customHeight="1" x14ac:dyDescent="0.15">
      <c r="B41" s="12">
        <v>16</v>
      </c>
      <c r="C41" s="14">
        <v>1545513</v>
      </c>
      <c r="D41" s="14">
        <v>1364300</v>
      </c>
      <c r="E41" s="14">
        <v>166705</v>
      </c>
      <c r="F41" s="15">
        <v>88.27</v>
      </c>
      <c r="G41" s="13">
        <v>27222540</v>
      </c>
      <c r="H41" s="14">
        <v>26848355</v>
      </c>
      <c r="I41" s="14">
        <v>304338</v>
      </c>
      <c r="J41" s="16">
        <v>98.63</v>
      </c>
      <c r="K41" s="17"/>
      <c r="L41" s="12">
        <v>16</v>
      </c>
      <c r="M41" s="13">
        <v>16722390</v>
      </c>
      <c r="N41" s="14">
        <v>16722390</v>
      </c>
      <c r="O41" s="14">
        <v>0</v>
      </c>
      <c r="P41" s="15">
        <v>100</v>
      </c>
      <c r="Q41" s="13">
        <v>4707621</v>
      </c>
      <c r="R41" s="14">
        <v>4246381</v>
      </c>
      <c r="S41" s="14">
        <v>431626</v>
      </c>
      <c r="T41" s="16">
        <v>90.2</v>
      </c>
    </row>
    <row r="42" spans="2:20" ht="15" customHeight="1" x14ac:dyDescent="0.15">
      <c r="B42" s="12">
        <v>17</v>
      </c>
      <c r="C42" s="14">
        <v>1510712.8130000001</v>
      </c>
      <c r="D42" s="14">
        <v>1338356.8740000001</v>
      </c>
      <c r="E42" s="13">
        <v>157865.46400000001</v>
      </c>
      <c r="F42" s="15">
        <v>88.59</v>
      </c>
      <c r="G42" s="13">
        <v>31728312.5</v>
      </c>
      <c r="H42" s="14">
        <v>31371200.625999998</v>
      </c>
      <c r="I42" s="14">
        <v>299581.61099999998</v>
      </c>
      <c r="J42" s="16">
        <v>98.87</v>
      </c>
      <c r="K42" s="17"/>
      <c r="L42" s="12">
        <v>17</v>
      </c>
      <c r="M42" s="13">
        <v>15945091.43</v>
      </c>
      <c r="N42" s="14">
        <v>15945091.43</v>
      </c>
      <c r="O42" s="14">
        <v>0</v>
      </c>
      <c r="P42" s="15">
        <v>100</v>
      </c>
      <c r="Q42" s="13">
        <v>4661767.2410000004</v>
      </c>
      <c r="R42" s="14">
        <v>4130785.2880000002</v>
      </c>
      <c r="S42" s="14">
        <v>503233.37099999998</v>
      </c>
      <c r="T42" s="16">
        <v>88.61</v>
      </c>
    </row>
    <row r="43" spans="2:20" s="3" customFormat="1" ht="15" customHeight="1" x14ac:dyDescent="0.15">
      <c r="B43" s="18">
        <v>18</v>
      </c>
      <c r="C43" s="20">
        <v>1518198.4639999999</v>
      </c>
      <c r="D43" s="20">
        <v>1352306.959</v>
      </c>
      <c r="E43" s="20">
        <v>150059.38500000001</v>
      </c>
      <c r="F43" s="21">
        <v>89.07</v>
      </c>
      <c r="G43" s="19">
        <v>34538735.810999997</v>
      </c>
      <c r="H43" s="20">
        <v>34201671.976000004</v>
      </c>
      <c r="I43" s="20">
        <v>228135.959</v>
      </c>
      <c r="J43" s="22">
        <v>99.02</v>
      </c>
      <c r="K43" s="17"/>
      <c r="L43" s="18">
        <v>18</v>
      </c>
      <c r="M43" s="19">
        <v>16900499.890000001</v>
      </c>
      <c r="N43" s="20">
        <v>16900499.890000001</v>
      </c>
      <c r="O43" s="20">
        <v>0</v>
      </c>
      <c r="P43" s="21">
        <v>100</v>
      </c>
      <c r="Q43" s="19">
        <v>4978387.8710000003</v>
      </c>
      <c r="R43" s="20">
        <v>4502710.7439999999</v>
      </c>
      <c r="S43" s="20">
        <v>450050.78499999997</v>
      </c>
      <c r="T43" s="22">
        <v>90.45</v>
      </c>
    </row>
    <row r="44" spans="2:20" ht="15" customHeight="1" x14ac:dyDescent="0.15">
      <c r="B44" s="12">
        <v>19</v>
      </c>
      <c r="C44" s="14">
        <v>1455570.4850000001</v>
      </c>
      <c r="D44" s="14">
        <v>1308039.561</v>
      </c>
      <c r="E44" s="14">
        <v>134674.76</v>
      </c>
      <c r="F44" s="15">
        <v>89.86</v>
      </c>
      <c r="G44" s="13">
        <v>33907626.559</v>
      </c>
      <c r="H44" s="14">
        <v>33664871.424999997</v>
      </c>
      <c r="I44" s="14">
        <v>231829.106</v>
      </c>
      <c r="J44" s="16">
        <v>99.28</v>
      </c>
      <c r="K44" s="17"/>
      <c r="L44" s="12">
        <v>19</v>
      </c>
      <c r="M44" s="13">
        <v>17898464.761</v>
      </c>
      <c r="N44" s="14">
        <v>17898464.761</v>
      </c>
      <c r="O44" s="14">
        <v>0</v>
      </c>
      <c r="P44" s="15">
        <v>100</v>
      </c>
      <c r="Q44" s="13">
        <v>5167408.1849999996</v>
      </c>
      <c r="R44" s="14">
        <v>4667893.2699999996</v>
      </c>
      <c r="S44" s="14">
        <v>480060.23</v>
      </c>
      <c r="T44" s="16">
        <v>90.33</v>
      </c>
    </row>
    <row r="45" spans="2:20" ht="15" customHeight="1" x14ac:dyDescent="0.15">
      <c r="B45" s="12">
        <v>20</v>
      </c>
      <c r="C45" s="14">
        <v>1426215.66</v>
      </c>
      <c r="D45" s="14">
        <v>1293199.453</v>
      </c>
      <c r="E45" s="23">
        <v>119322.329</v>
      </c>
      <c r="F45" s="15">
        <v>90.67</v>
      </c>
      <c r="G45" s="13">
        <v>30945017.306000002</v>
      </c>
      <c r="H45" s="14">
        <v>30727083.300999999</v>
      </c>
      <c r="I45" s="23">
        <v>110615.06200000001</v>
      </c>
      <c r="J45" s="16">
        <v>99.3</v>
      </c>
      <c r="K45" s="17"/>
      <c r="L45" s="12">
        <v>20</v>
      </c>
      <c r="M45" s="13">
        <v>16580831.890000001</v>
      </c>
      <c r="N45" s="14">
        <v>16580831.890000001</v>
      </c>
      <c r="O45" s="23">
        <v>0</v>
      </c>
      <c r="P45" s="15">
        <v>100</v>
      </c>
      <c r="Q45" s="13">
        <v>4794016.0250000004</v>
      </c>
      <c r="R45" s="14">
        <v>4271010.1770000001</v>
      </c>
      <c r="S45" s="23">
        <v>474550.10200000001</v>
      </c>
      <c r="T45" s="16">
        <v>89.09</v>
      </c>
    </row>
    <row r="46" spans="2:20" ht="15" customHeight="1" x14ac:dyDescent="0.15">
      <c r="B46" s="12">
        <v>21</v>
      </c>
      <c r="C46" s="14">
        <v>1302085.129</v>
      </c>
      <c r="D46" s="14">
        <v>1180987.8119999999</v>
      </c>
      <c r="E46" s="14">
        <v>111512.466</v>
      </c>
      <c r="F46" s="15">
        <v>90.7</v>
      </c>
      <c r="G46" s="13">
        <v>18744933.962000001</v>
      </c>
      <c r="H46" s="14">
        <v>18607865.677999999</v>
      </c>
      <c r="I46" s="14">
        <v>113694.799</v>
      </c>
      <c r="J46" s="16">
        <v>99.27</v>
      </c>
      <c r="K46" s="17"/>
      <c r="L46" s="12">
        <v>21</v>
      </c>
      <c r="M46" s="14">
        <v>15769186.801999999</v>
      </c>
      <c r="N46" s="14">
        <v>15769186.801999999</v>
      </c>
      <c r="O46" s="14">
        <v>0</v>
      </c>
      <c r="P46" s="15">
        <v>100</v>
      </c>
      <c r="Q46" s="14">
        <v>4137123.844</v>
      </c>
      <c r="R46" s="14">
        <v>3724183.3939999999</v>
      </c>
      <c r="S46" s="14">
        <v>393033.08299999998</v>
      </c>
      <c r="T46" s="16">
        <v>90.02</v>
      </c>
    </row>
    <row r="47" spans="2:20" ht="15" customHeight="1" x14ac:dyDescent="0.15">
      <c r="B47" s="12">
        <v>22</v>
      </c>
      <c r="C47" s="14">
        <v>1244694</v>
      </c>
      <c r="D47" s="14">
        <v>1088192</v>
      </c>
      <c r="E47" s="14">
        <v>149332</v>
      </c>
      <c r="F47" s="15">
        <v>87.43</v>
      </c>
      <c r="G47" s="13">
        <v>16311643</v>
      </c>
      <c r="H47" s="14">
        <v>16104744</v>
      </c>
      <c r="I47" s="14">
        <v>171113</v>
      </c>
      <c r="J47" s="16">
        <v>98.73</v>
      </c>
      <c r="K47" s="17"/>
      <c r="L47" s="12">
        <v>22</v>
      </c>
      <c r="M47" s="14">
        <v>16815807</v>
      </c>
      <c r="N47" s="14">
        <v>16815807</v>
      </c>
      <c r="O47" s="14">
        <v>0</v>
      </c>
      <c r="P47" s="15">
        <v>100</v>
      </c>
      <c r="Q47" s="14">
        <v>3816989</v>
      </c>
      <c r="R47" s="14">
        <v>3496605</v>
      </c>
      <c r="S47" s="14">
        <v>309601</v>
      </c>
      <c r="T47" s="16">
        <v>91.61</v>
      </c>
    </row>
    <row r="48" spans="2:20" ht="15" customHeight="1" x14ac:dyDescent="0.15">
      <c r="B48" s="18">
        <v>23</v>
      </c>
      <c r="C48" s="20">
        <v>1208395.173</v>
      </c>
      <c r="D48" s="19">
        <v>1076231.628</v>
      </c>
      <c r="E48" s="19">
        <v>122108.09299999999</v>
      </c>
      <c r="F48" s="50">
        <v>89.06</v>
      </c>
      <c r="G48" s="19">
        <v>15503017.637</v>
      </c>
      <c r="H48" s="19">
        <v>15333491.319</v>
      </c>
      <c r="I48" s="19">
        <v>97236.817999999999</v>
      </c>
      <c r="J48" s="51">
        <v>98.91</v>
      </c>
      <c r="K48" s="17"/>
      <c r="L48" s="18">
        <v>23</v>
      </c>
      <c r="M48" s="19">
        <v>16754272.345000001</v>
      </c>
      <c r="N48" s="19">
        <v>16754272.345000001</v>
      </c>
      <c r="O48" s="19">
        <v>0</v>
      </c>
      <c r="P48" s="50">
        <v>100</v>
      </c>
      <c r="Q48" s="19">
        <v>3370333.8760000002</v>
      </c>
      <c r="R48" s="19">
        <v>3077341.0359999998</v>
      </c>
      <c r="S48" s="19">
        <v>269653.58500000002</v>
      </c>
      <c r="T48" s="51">
        <v>91.31</v>
      </c>
    </row>
    <row r="49" spans="2:20" ht="15" customHeight="1" x14ac:dyDescent="0.15">
      <c r="B49" s="12">
        <v>24</v>
      </c>
      <c r="C49" s="14">
        <v>1203168</v>
      </c>
      <c r="D49" s="14">
        <v>1090541</v>
      </c>
      <c r="E49" s="14">
        <v>106960</v>
      </c>
      <c r="F49" s="15">
        <v>90.64</v>
      </c>
      <c r="G49" s="13">
        <v>15969716</v>
      </c>
      <c r="H49" s="14">
        <v>15872013</v>
      </c>
      <c r="I49" s="14">
        <v>51246</v>
      </c>
      <c r="J49" s="16">
        <v>99.39</v>
      </c>
      <c r="K49" s="17"/>
      <c r="L49" s="12">
        <v>24</v>
      </c>
      <c r="M49" s="14">
        <v>17629563</v>
      </c>
      <c r="N49" s="14">
        <v>17629563</v>
      </c>
      <c r="O49" s="14">
        <v>0</v>
      </c>
      <c r="P49" s="15">
        <v>100</v>
      </c>
      <c r="Q49" s="14">
        <v>3561967</v>
      </c>
      <c r="R49" s="14">
        <v>3289937</v>
      </c>
      <c r="S49" s="14">
        <v>252555</v>
      </c>
      <c r="T49" s="16">
        <v>92.36</v>
      </c>
    </row>
    <row r="50" spans="2:20" ht="15" customHeight="1" x14ac:dyDescent="0.15">
      <c r="B50" s="12">
        <v>25</v>
      </c>
      <c r="C50" s="14">
        <v>1197694</v>
      </c>
      <c r="D50" s="14">
        <v>1107276</v>
      </c>
      <c r="E50" s="14">
        <v>82759</v>
      </c>
      <c r="F50" s="15">
        <v>92.45</v>
      </c>
      <c r="G50" s="13">
        <v>18062009</v>
      </c>
      <c r="H50" s="14">
        <v>18009229</v>
      </c>
      <c r="I50" s="14">
        <v>41705</v>
      </c>
      <c r="J50" s="16">
        <v>99.71</v>
      </c>
      <c r="K50" s="17"/>
      <c r="L50" s="12">
        <v>25</v>
      </c>
      <c r="M50" s="14">
        <v>17805223</v>
      </c>
      <c r="N50" s="14">
        <v>17805223</v>
      </c>
      <c r="O50" s="14">
        <v>0</v>
      </c>
      <c r="P50" s="15">
        <v>100</v>
      </c>
      <c r="Q50" s="14">
        <v>3787743</v>
      </c>
      <c r="R50" s="14">
        <v>3535665</v>
      </c>
      <c r="S50" s="14">
        <v>227188</v>
      </c>
      <c r="T50" s="16">
        <v>93.34</v>
      </c>
    </row>
    <row r="51" spans="2:20" ht="15" customHeight="1" x14ac:dyDescent="0.15">
      <c r="B51" s="12">
        <v>26</v>
      </c>
      <c r="C51" s="14">
        <v>1250991</v>
      </c>
      <c r="D51" s="14">
        <v>1162293</v>
      </c>
      <c r="E51" s="14">
        <v>65413</v>
      </c>
      <c r="F51" s="15">
        <v>92.91</v>
      </c>
      <c r="G51" s="13">
        <v>19141563</v>
      </c>
      <c r="H51" s="14">
        <v>19100048</v>
      </c>
      <c r="I51" s="14">
        <v>33762</v>
      </c>
      <c r="J51" s="16">
        <v>99.78</v>
      </c>
      <c r="K51" s="17"/>
      <c r="L51" s="12">
        <v>26</v>
      </c>
      <c r="M51" s="14">
        <v>19770596</v>
      </c>
      <c r="N51" s="14">
        <v>19770596</v>
      </c>
      <c r="O51" s="14">
        <v>0</v>
      </c>
      <c r="P51" s="15">
        <v>100</v>
      </c>
      <c r="Q51" s="14">
        <v>3792122</v>
      </c>
      <c r="R51" s="14">
        <v>3575149</v>
      </c>
      <c r="S51" s="14">
        <v>196701</v>
      </c>
      <c r="T51" s="16">
        <v>94.28</v>
      </c>
    </row>
    <row r="52" spans="2:20" ht="15" customHeight="1" x14ac:dyDescent="0.15">
      <c r="B52" s="12">
        <v>27</v>
      </c>
      <c r="C52" s="14">
        <v>1301165</v>
      </c>
      <c r="D52" s="14">
        <v>1235850</v>
      </c>
      <c r="E52" s="13">
        <v>48147</v>
      </c>
      <c r="F52" s="15">
        <v>94.98</v>
      </c>
      <c r="G52" s="13">
        <v>22618683</v>
      </c>
      <c r="H52" s="13">
        <v>22583347</v>
      </c>
      <c r="I52" s="14">
        <v>33841</v>
      </c>
      <c r="J52" s="16">
        <v>99.84</v>
      </c>
      <c r="K52" s="17"/>
      <c r="L52" s="12">
        <v>27</v>
      </c>
      <c r="M52" s="14">
        <v>31822175</v>
      </c>
      <c r="N52" s="14">
        <v>31822175</v>
      </c>
      <c r="O52" s="13">
        <v>0</v>
      </c>
      <c r="P52" s="15">
        <v>100</v>
      </c>
      <c r="Q52" s="14">
        <v>3661675</v>
      </c>
      <c r="R52" s="13">
        <v>3501458</v>
      </c>
      <c r="S52" s="14">
        <v>153009</v>
      </c>
      <c r="T52" s="16">
        <v>95.62</v>
      </c>
    </row>
    <row r="53" spans="2:20" ht="15" customHeight="1" x14ac:dyDescent="0.15">
      <c r="B53" s="18">
        <v>28</v>
      </c>
      <c r="C53" s="20">
        <v>1291553.94</v>
      </c>
      <c r="D53" s="20">
        <v>1243139.7050000001</v>
      </c>
      <c r="E53" s="20">
        <v>42647.964999999997</v>
      </c>
      <c r="F53" s="21">
        <v>96.25</v>
      </c>
      <c r="G53" s="19">
        <v>28880021.901000001</v>
      </c>
      <c r="H53" s="14">
        <v>28846423.125</v>
      </c>
      <c r="I53" s="14">
        <v>31345.88</v>
      </c>
      <c r="J53" s="56">
        <v>99.88</v>
      </c>
      <c r="K53" s="17"/>
      <c r="L53" s="18">
        <v>28</v>
      </c>
      <c r="M53" s="33">
        <v>29858687.462000001</v>
      </c>
      <c r="N53" s="34">
        <v>29858687.462000001</v>
      </c>
      <c r="O53" s="33">
        <v>0</v>
      </c>
      <c r="P53" s="21">
        <v>100</v>
      </c>
      <c r="Q53" s="20">
        <v>4036975.554</v>
      </c>
      <c r="R53" s="20">
        <v>3892285.8309999998</v>
      </c>
      <c r="S53" s="20">
        <v>134243.17600000001</v>
      </c>
      <c r="T53" s="22">
        <v>96.42</v>
      </c>
    </row>
    <row r="54" spans="2:20" ht="15" customHeight="1" x14ac:dyDescent="0.15">
      <c r="B54" s="12">
        <v>29</v>
      </c>
      <c r="C54" s="23">
        <v>1331512</v>
      </c>
      <c r="D54" s="23">
        <v>1292295</v>
      </c>
      <c r="E54" s="23">
        <v>30847</v>
      </c>
      <c r="F54" s="69">
        <v>97.05</v>
      </c>
      <c r="G54" s="70">
        <v>28233442</v>
      </c>
      <c r="H54" s="71">
        <v>28172684</v>
      </c>
      <c r="I54" s="71">
        <v>56268</v>
      </c>
      <c r="J54" s="72">
        <v>99.78</v>
      </c>
      <c r="K54" s="17"/>
      <c r="L54" s="12">
        <v>29</v>
      </c>
      <c r="M54" s="23">
        <v>29777622.927000001</v>
      </c>
      <c r="N54" s="23">
        <v>29777622.927000001</v>
      </c>
      <c r="O54" s="14">
        <v>0</v>
      </c>
      <c r="P54" s="15">
        <v>100</v>
      </c>
      <c r="Q54" s="23">
        <v>4192530</v>
      </c>
      <c r="R54" s="23">
        <v>4014836</v>
      </c>
      <c r="S54" s="23">
        <v>151015</v>
      </c>
      <c r="T54" s="72">
        <v>95.76</v>
      </c>
    </row>
    <row r="55" spans="2:20" ht="15" customHeight="1" x14ac:dyDescent="0.15">
      <c r="B55" s="12">
        <v>30</v>
      </c>
      <c r="C55" s="23">
        <v>1380054</v>
      </c>
      <c r="D55" s="23">
        <v>1347834</v>
      </c>
      <c r="E55" s="23">
        <v>29910</v>
      </c>
      <c r="F55" s="69">
        <v>97.67</v>
      </c>
      <c r="G55" s="70">
        <v>28631963</v>
      </c>
      <c r="H55" s="23">
        <v>28490925</v>
      </c>
      <c r="I55" s="23">
        <v>132078</v>
      </c>
      <c r="J55" s="73">
        <v>99.51</v>
      </c>
      <c r="K55" s="17"/>
      <c r="L55" s="12">
        <v>30</v>
      </c>
      <c r="M55" s="23">
        <v>29024071</v>
      </c>
      <c r="N55" s="23">
        <v>29024071</v>
      </c>
      <c r="O55" s="14">
        <v>0</v>
      </c>
      <c r="P55" s="15">
        <v>100</v>
      </c>
      <c r="Q55" s="23">
        <v>3833693</v>
      </c>
      <c r="R55" s="23">
        <v>3663083</v>
      </c>
      <c r="S55" s="23">
        <v>163516</v>
      </c>
      <c r="T55" s="73">
        <v>95.55</v>
      </c>
    </row>
    <row r="56" spans="2:20" ht="15" customHeight="1" x14ac:dyDescent="0.15">
      <c r="B56" s="12" t="s">
        <v>18</v>
      </c>
      <c r="C56" s="14">
        <v>1378400.162</v>
      </c>
      <c r="D56" s="14">
        <v>1350612.277</v>
      </c>
      <c r="E56" s="14">
        <v>23696.773000000001</v>
      </c>
      <c r="F56" s="15">
        <v>97.98</v>
      </c>
      <c r="G56" s="13">
        <v>27813017.193</v>
      </c>
      <c r="H56" s="14">
        <v>27716582.500999998</v>
      </c>
      <c r="I56" s="14">
        <v>67345.171000000002</v>
      </c>
      <c r="J56" s="56">
        <v>99.65</v>
      </c>
      <c r="K56" s="17"/>
      <c r="L56" s="12" t="s">
        <v>18</v>
      </c>
      <c r="M56" s="23">
        <v>29720735.228</v>
      </c>
      <c r="N56" s="23">
        <v>29720735.228</v>
      </c>
      <c r="O56" s="14">
        <v>0</v>
      </c>
      <c r="P56" s="15">
        <v>100</v>
      </c>
      <c r="Q56" s="14">
        <v>3882643.1710000001</v>
      </c>
      <c r="R56" s="14">
        <v>3708657.6340000001</v>
      </c>
      <c r="S56" s="14">
        <v>127077.739</v>
      </c>
      <c r="T56" s="56">
        <v>95.52</v>
      </c>
    </row>
    <row r="57" spans="2:20" s="38" customFormat="1" ht="15" customHeight="1" thickBot="1" x14ac:dyDescent="0.2">
      <c r="B57" s="59">
        <v>2</v>
      </c>
      <c r="C57" s="60">
        <v>1411172.973</v>
      </c>
      <c r="D57" s="60">
        <v>1386904.07</v>
      </c>
      <c r="E57" s="60">
        <v>22979.614000000001</v>
      </c>
      <c r="F57" s="61">
        <v>98.28</v>
      </c>
      <c r="G57" s="62">
        <v>26840180.063999999</v>
      </c>
      <c r="H57" s="60">
        <v>26664169.164000001</v>
      </c>
      <c r="I57" s="60">
        <v>164924.883</v>
      </c>
      <c r="J57" s="63">
        <v>99.34</v>
      </c>
      <c r="K57" s="17"/>
      <c r="L57" s="59">
        <v>2</v>
      </c>
      <c r="M57" s="65">
        <v>32331725.129999999</v>
      </c>
      <c r="N57" s="66">
        <v>32331725.129999999</v>
      </c>
      <c r="O57" s="60">
        <v>0</v>
      </c>
      <c r="P57" s="67">
        <v>100</v>
      </c>
      <c r="Q57" s="62">
        <v>3770292.4389999998</v>
      </c>
      <c r="R57" s="60">
        <v>3616995.227</v>
      </c>
      <c r="S57" s="62">
        <v>147033.20800000001</v>
      </c>
      <c r="T57" s="63">
        <v>95.93</v>
      </c>
    </row>
    <row r="58" spans="2:20" ht="15" customHeight="1" thickBot="1" x14ac:dyDescent="0.2">
      <c r="B58" s="68">
        <v>3</v>
      </c>
      <c r="C58" s="45">
        <v>1532709</v>
      </c>
      <c r="D58" s="45">
        <v>1510109</v>
      </c>
      <c r="E58" s="45">
        <v>20721</v>
      </c>
      <c r="F58" s="46">
        <v>98.53</v>
      </c>
      <c r="G58" s="45">
        <v>34951655</v>
      </c>
      <c r="H58" s="45">
        <v>34867983</v>
      </c>
      <c r="I58" s="45">
        <v>58852</v>
      </c>
      <c r="J58" s="49">
        <v>99.76</v>
      </c>
      <c r="K58" s="41"/>
      <c r="L58" s="68">
        <v>3</v>
      </c>
      <c r="M58" s="45">
        <v>35748415</v>
      </c>
      <c r="N58" s="45">
        <v>35748415</v>
      </c>
      <c r="O58" s="45">
        <v>0</v>
      </c>
      <c r="P58" s="46">
        <v>100</v>
      </c>
      <c r="Q58" s="45">
        <v>3972206</v>
      </c>
      <c r="R58" s="45">
        <v>3848573</v>
      </c>
      <c r="S58" s="45">
        <v>119850</v>
      </c>
      <c r="T58" s="49">
        <v>96.89</v>
      </c>
    </row>
    <row r="59" spans="2:20" ht="15" customHeight="1" x14ac:dyDescent="0.15">
      <c r="B59" s="35"/>
      <c r="C59" s="36"/>
      <c r="D59" s="36"/>
      <c r="E59" s="36"/>
      <c r="F59" s="37"/>
      <c r="G59" s="36"/>
      <c r="H59" s="36"/>
      <c r="I59" s="40"/>
      <c r="J59" s="47"/>
      <c r="K59" s="17"/>
      <c r="L59" s="44"/>
      <c r="M59" s="36"/>
      <c r="N59" s="36"/>
      <c r="O59" s="36"/>
      <c r="P59" s="37"/>
      <c r="Q59" s="36"/>
      <c r="R59" s="36"/>
      <c r="S59" s="36"/>
      <c r="T59" s="37"/>
    </row>
    <row r="60" spans="2:20" ht="15" customHeight="1" x14ac:dyDescent="0.15">
      <c r="K60" s="17"/>
    </row>
    <row r="61" spans="2:20" ht="15" customHeight="1" x14ac:dyDescent="0.15">
      <c r="K61" s="17"/>
    </row>
    <row r="62" spans="2:20" ht="15" customHeight="1" x14ac:dyDescent="0.15">
      <c r="K62" s="17"/>
    </row>
    <row r="63" spans="2:20" ht="15" customHeight="1" x14ac:dyDescent="0.15">
      <c r="K63" s="17"/>
    </row>
    <row r="64" spans="2:20" ht="15" customHeight="1" x14ac:dyDescent="0.15">
      <c r="K64" s="17"/>
    </row>
    <row r="65" spans="11:11" ht="15" customHeight="1" x14ac:dyDescent="0.15">
      <c r="K65" s="17"/>
    </row>
    <row r="66" spans="11:11" ht="15" customHeight="1" x14ac:dyDescent="0.15">
      <c r="K66" s="17"/>
    </row>
    <row r="67" spans="11:11" ht="14.25" customHeight="1" x14ac:dyDescent="0.15">
      <c r="K67" s="17"/>
    </row>
    <row r="68" spans="11:11" ht="12.75" customHeight="1" x14ac:dyDescent="0.15">
      <c r="K68" s="17"/>
    </row>
    <row r="69" spans="11:11" ht="2.25" customHeight="1" x14ac:dyDescent="0.15">
      <c r="K69" s="17"/>
    </row>
    <row r="70" spans="11:11" ht="2.25" customHeight="1" x14ac:dyDescent="0.15">
      <c r="K70" s="17"/>
    </row>
    <row r="71" spans="11:11" x14ac:dyDescent="0.15">
      <c r="K71" s="17"/>
    </row>
    <row r="72" spans="11:11" x14ac:dyDescent="0.15">
      <c r="K72" s="17"/>
    </row>
    <row r="73" spans="11:11" x14ac:dyDescent="0.15">
      <c r="K73" s="17"/>
    </row>
    <row r="74" spans="11:11" x14ac:dyDescent="0.15">
      <c r="K74" s="17"/>
    </row>
    <row r="75" spans="11:11" x14ac:dyDescent="0.15">
      <c r="K75" s="17"/>
    </row>
    <row r="76" spans="11:11" x14ac:dyDescent="0.15">
      <c r="K76" s="17"/>
    </row>
    <row r="77" spans="11:11" x14ac:dyDescent="0.15">
      <c r="K77" s="17"/>
    </row>
    <row r="78" spans="11:11" x14ac:dyDescent="0.15">
      <c r="K78" s="17"/>
    </row>
    <row r="79" spans="11:11" x14ac:dyDescent="0.15">
      <c r="K79" s="17"/>
    </row>
    <row r="80" spans="11:11" x14ac:dyDescent="0.15">
      <c r="K80" s="17"/>
    </row>
    <row r="81" spans="11:11" x14ac:dyDescent="0.15">
      <c r="K81" s="17"/>
    </row>
    <row r="82" spans="11:11" x14ac:dyDescent="0.15">
      <c r="K82" s="17"/>
    </row>
    <row r="83" spans="11:11" x14ac:dyDescent="0.15">
      <c r="K83" s="17"/>
    </row>
    <row r="84" spans="11:11" x14ac:dyDescent="0.15">
      <c r="K84" s="17"/>
    </row>
    <row r="85" spans="11:11" x14ac:dyDescent="0.15">
      <c r="K85" s="17"/>
    </row>
    <row r="86" spans="11:11" x14ac:dyDescent="0.15">
      <c r="K86" s="17"/>
    </row>
    <row r="87" spans="11:11" x14ac:dyDescent="0.15">
      <c r="K87" s="17"/>
    </row>
    <row r="88" spans="11:11" x14ac:dyDescent="0.15">
      <c r="K88" s="17"/>
    </row>
    <row r="89" spans="11:11" x14ac:dyDescent="0.15">
      <c r="K89" s="17"/>
    </row>
    <row r="90" spans="11:11" x14ac:dyDescent="0.15">
      <c r="K90" s="17"/>
    </row>
    <row r="91" spans="11:11" x14ac:dyDescent="0.15">
      <c r="K91" s="17"/>
    </row>
    <row r="92" spans="11:11" x14ac:dyDescent="0.15">
      <c r="K92" s="17"/>
    </row>
    <row r="93" spans="11:11" x14ac:dyDescent="0.15">
      <c r="K93" s="17"/>
    </row>
    <row r="94" spans="11:11" x14ac:dyDescent="0.15">
      <c r="K94" s="17"/>
    </row>
    <row r="95" spans="11:11" x14ac:dyDescent="0.15">
      <c r="K95" s="17"/>
    </row>
    <row r="96" spans="11:11" x14ac:dyDescent="0.15">
      <c r="K96" s="17"/>
    </row>
    <row r="97" spans="11:11" x14ac:dyDescent="0.15">
      <c r="K97" s="17"/>
    </row>
    <row r="98" spans="11:11" x14ac:dyDescent="0.15">
      <c r="K98" s="17"/>
    </row>
    <row r="99" spans="11:11" x14ac:dyDescent="0.15">
      <c r="K99" s="17"/>
    </row>
    <row r="100" spans="11:11" x14ac:dyDescent="0.15">
      <c r="K100" s="17"/>
    </row>
    <row r="101" spans="11:11" x14ac:dyDescent="0.15">
      <c r="K101" s="17"/>
    </row>
    <row r="102" spans="11:11" x14ac:dyDescent="0.15">
      <c r="K102" s="17"/>
    </row>
    <row r="103" spans="11:11" x14ac:dyDescent="0.15">
      <c r="K103" s="17"/>
    </row>
    <row r="104" spans="11:11" x14ac:dyDescent="0.15">
      <c r="K104" s="17"/>
    </row>
    <row r="105" spans="11:11" x14ac:dyDescent="0.15">
      <c r="K105" s="17"/>
    </row>
    <row r="106" spans="11:11" x14ac:dyDescent="0.15">
      <c r="K106" s="17"/>
    </row>
    <row r="107" spans="11:11" x14ac:dyDescent="0.15">
      <c r="K107" s="17"/>
    </row>
    <row r="108" spans="11:11" x14ac:dyDescent="0.15">
      <c r="K108" s="17"/>
    </row>
    <row r="109" spans="11:11" x14ac:dyDescent="0.15">
      <c r="K109" s="17"/>
    </row>
    <row r="110" spans="11:11" x14ac:dyDescent="0.15">
      <c r="K110" s="17"/>
    </row>
    <row r="111" spans="11:11" x14ac:dyDescent="0.15">
      <c r="K111" s="17"/>
    </row>
    <row r="112" spans="11:11" x14ac:dyDescent="0.15">
      <c r="K112" s="17"/>
    </row>
    <row r="113" spans="11:11" x14ac:dyDescent="0.15">
      <c r="K113" s="17"/>
    </row>
    <row r="114" spans="11:11" x14ac:dyDescent="0.15">
      <c r="K114" s="17"/>
    </row>
    <row r="115" spans="11:11" x14ac:dyDescent="0.15">
      <c r="K115" s="17"/>
    </row>
    <row r="116" spans="11:11" x14ac:dyDescent="0.15">
      <c r="K116" s="17"/>
    </row>
    <row r="117" spans="11:11" x14ac:dyDescent="0.15">
      <c r="K117" s="17"/>
    </row>
    <row r="118" spans="11:11" x14ac:dyDescent="0.15">
      <c r="K118" s="17"/>
    </row>
    <row r="119" spans="11:11" x14ac:dyDescent="0.15">
      <c r="K119" s="17"/>
    </row>
    <row r="120" spans="11:11" x14ac:dyDescent="0.15">
      <c r="K120" s="17"/>
    </row>
    <row r="121" spans="11:11" x14ac:dyDescent="0.15">
      <c r="K121" s="17"/>
    </row>
  </sheetData>
  <mergeCells count="10">
    <mergeCell ref="C32:F32"/>
    <mergeCell ref="G32:J32"/>
    <mergeCell ref="M32:P32"/>
    <mergeCell ref="Q32:T32"/>
    <mergeCell ref="S3:T3"/>
    <mergeCell ref="C4:F4"/>
    <mergeCell ref="G4:J4"/>
    <mergeCell ref="M4:P4"/>
    <mergeCell ref="Q4:T4"/>
    <mergeCell ref="S31:T31"/>
  </mergeCells>
  <phoneticPr fontId="4"/>
  <pageMargins left="0.70866141732283472" right="0.70866141732283472" top="0.78740157480314965" bottom="0.39370078740157483" header="0.19685039370078741" footer="0.19685039370078741"/>
  <pageSetup paperSize="9" scale="91" orientation="portrait" horizontalDpi="300" verticalDpi="300" r:id="rId1"/>
  <headerFooter alignWithMargins="0"/>
  <colBreaks count="1" manualBreakCount="1">
    <brk id="11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view="pageBreakPreview" topLeftCell="A34" zoomScale="130" zoomScaleNormal="130" zoomScaleSheetLayoutView="130" workbookViewId="0">
      <selection activeCell="I63" sqref="I63"/>
    </sheetView>
  </sheetViews>
  <sheetFormatPr defaultRowHeight="11.25" x14ac:dyDescent="0.15"/>
  <cols>
    <col min="1" max="1" width="8" style="2" customWidth="1"/>
    <col min="2" max="4" width="12.83203125" style="2" customWidth="1"/>
    <col min="5" max="5" width="9.83203125" style="2" customWidth="1"/>
    <col min="6" max="8" width="12.83203125" style="2" customWidth="1"/>
    <col min="9" max="9" width="9.83203125" style="2" customWidth="1"/>
    <col min="10" max="10" width="2.83203125" style="3" customWidth="1"/>
    <col min="11" max="11" width="8" style="2" customWidth="1"/>
    <col min="12" max="14" width="12.83203125" style="2" customWidth="1"/>
    <col min="15" max="15" width="9.83203125" style="2" customWidth="1"/>
    <col min="16" max="18" width="12.83203125" style="2" customWidth="1"/>
    <col min="19" max="19" width="9.83203125" style="2" customWidth="1"/>
    <col min="20" max="16384" width="9.33203125" style="2"/>
  </cols>
  <sheetData>
    <row r="1" spans="1:19" ht="18" customHeight="1" x14ac:dyDescent="0.15"/>
    <row r="2" spans="1:19" ht="4.5" customHeight="1" x14ac:dyDescent="0.15"/>
    <row r="3" spans="1:19" ht="18" customHeight="1" thickBot="1" x14ac:dyDescent="0.25">
      <c r="A3" s="82"/>
      <c r="B3" s="4"/>
      <c r="C3" s="4"/>
      <c r="D3" s="4"/>
      <c r="E3" s="4"/>
      <c r="F3" s="4"/>
      <c r="G3" s="4"/>
      <c r="H3" s="4"/>
      <c r="I3" s="4"/>
      <c r="K3" s="4"/>
      <c r="L3" s="4"/>
      <c r="M3" s="4"/>
      <c r="N3" s="4"/>
      <c r="O3" s="4"/>
      <c r="P3" s="4"/>
      <c r="Q3" s="4"/>
      <c r="R3" s="80" t="s">
        <v>1</v>
      </c>
      <c r="S3" s="80"/>
    </row>
    <row r="4" spans="1:19" s="7" customFormat="1" ht="20.100000000000001" customHeight="1" x14ac:dyDescent="0.15">
      <c r="A4" s="5" t="s">
        <v>2</v>
      </c>
      <c r="B4" s="74" t="s">
        <v>19</v>
      </c>
      <c r="C4" s="75"/>
      <c r="D4" s="75"/>
      <c r="E4" s="76"/>
      <c r="F4" s="74" t="s">
        <v>20</v>
      </c>
      <c r="G4" s="75"/>
      <c r="H4" s="75"/>
      <c r="I4" s="77"/>
      <c r="J4" s="6"/>
      <c r="K4" s="5" t="s">
        <v>2</v>
      </c>
      <c r="L4" s="74" t="s">
        <v>21</v>
      </c>
      <c r="M4" s="75"/>
      <c r="N4" s="75"/>
      <c r="O4" s="76"/>
      <c r="P4" s="74" t="s">
        <v>22</v>
      </c>
      <c r="Q4" s="75"/>
      <c r="R4" s="75"/>
      <c r="S4" s="77"/>
    </row>
    <row r="5" spans="1:19" s="7" customFormat="1" ht="19.5" customHeight="1" x14ac:dyDescent="0.15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10" t="s">
        <v>8</v>
      </c>
      <c r="G5" s="9" t="s">
        <v>9</v>
      </c>
      <c r="H5" s="9" t="s">
        <v>10</v>
      </c>
      <c r="I5" s="11" t="s">
        <v>11</v>
      </c>
      <c r="J5" s="6"/>
      <c r="K5" s="8" t="s">
        <v>7</v>
      </c>
      <c r="L5" s="9" t="s">
        <v>8</v>
      </c>
      <c r="M5" s="9" t="s">
        <v>9</v>
      </c>
      <c r="N5" s="9" t="s">
        <v>10</v>
      </c>
      <c r="O5" s="9" t="s">
        <v>11</v>
      </c>
      <c r="P5" s="10" t="s">
        <v>8</v>
      </c>
      <c r="Q5" s="9" t="s">
        <v>9</v>
      </c>
      <c r="R5" s="9" t="s">
        <v>10</v>
      </c>
      <c r="S5" s="83" t="s">
        <v>11</v>
      </c>
    </row>
    <row r="6" spans="1:19" ht="15" customHeight="1" x14ac:dyDescent="0.15">
      <c r="A6" s="12">
        <v>9</v>
      </c>
      <c r="B6" s="14">
        <v>2932343</v>
      </c>
      <c r="C6" s="14">
        <v>2932343</v>
      </c>
      <c r="D6" s="14">
        <v>0</v>
      </c>
      <c r="E6" s="15">
        <v>100</v>
      </c>
      <c r="F6" s="13">
        <v>1429037</v>
      </c>
      <c r="G6" s="14">
        <v>1429037</v>
      </c>
      <c r="H6" s="14">
        <v>0</v>
      </c>
      <c r="I6" s="16">
        <v>100</v>
      </c>
      <c r="J6" s="17"/>
      <c r="K6" s="12">
        <v>9</v>
      </c>
      <c r="L6" s="31" t="s">
        <v>23</v>
      </c>
      <c r="M6" s="32" t="s">
        <v>24</v>
      </c>
      <c r="N6" s="31" t="s">
        <v>25</v>
      </c>
      <c r="O6" s="84" t="s">
        <v>26</v>
      </c>
      <c r="P6" s="31">
        <v>22361664</v>
      </c>
      <c r="Q6" s="32">
        <v>21250720</v>
      </c>
      <c r="R6" s="31">
        <v>1001028</v>
      </c>
      <c r="S6" s="56">
        <v>95.03</v>
      </c>
    </row>
    <row r="7" spans="1:19" ht="15" customHeight="1" x14ac:dyDescent="0.15">
      <c r="A7" s="12">
        <v>10</v>
      </c>
      <c r="B7" s="14">
        <v>2756258</v>
      </c>
      <c r="C7" s="14">
        <v>2756258</v>
      </c>
      <c r="D7" s="14">
        <v>0</v>
      </c>
      <c r="E7" s="15">
        <v>100</v>
      </c>
      <c r="F7" s="13">
        <v>1338831</v>
      </c>
      <c r="G7" s="14">
        <v>1338831</v>
      </c>
      <c r="H7" s="14">
        <v>0</v>
      </c>
      <c r="I7" s="16">
        <v>100</v>
      </c>
      <c r="J7" s="17"/>
      <c r="K7" s="12">
        <v>10</v>
      </c>
      <c r="L7" s="31" t="s">
        <v>23</v>
      </c>
      <c r="M7" s="32" t="s">
        <v>24</v>
      </c>
      <c r="N7" s="31" t="s">
        <v>25</v>
      </c>
      <c r="O7" s="84" t="s">
        <v>26</v>
      </c>
      <c r="P7" s="31">
        <v>22820746</v>
      </c>
      <c r="Q7" s="32">
        <v>21674769</v>
      </c>
      <c r="R7" s="31">
        <v>1044247</v>
      </c>
      <c r="S7" s="56">
        <v>94.98</v>
      </c>
    </row>
    <row r="8" spans="1:19" ht="15" customHeight="1" x14ac:dyDescent="0.15">
      <c r="A8" s="12">
        <v>11</v>
      </c>
      <c r="B8" s="14">
        <v>3345983</v>
      </c>
      <c r="C8" s="14">
        <v>3345983</v>
      </c>
      <c r="D8" s="14">
        <v>0</v>
      </c>
      <c r="E8" s="15">
        <v>100</v>
      </c>
      <c r="F8" s="13">
        <v>1268037</v>
      </c>
      <c r="G8" s="14">
        <v>1268037</v>
      </c>
      <c r="H8" s="14">
        <v>0</v>
      </c>
      <c r="I8" s="16">
        <v>100</v>
      </c>
      <c r="J8" s="17"/>
      <c r="K8" s="12">
        <v>11</v>
      </c>
      <c r="L8" s="31" t="s">
        <v>23</v>
      </c>
      <c r="M8" s="32" t="s">
        <v>24</v>
      </c>
      <c r="N8" s="31" t="s">
        <v>25</v>
      </c>
      <c r="O8" s="84" t="s">
        <v>26</v>
      </c>
      <c r="P8" s="31">
        <v>23101747</v>
      </c>
      <c r="Q8" s="32">
        <v>21954917</v>
      </c>
      <c r="R8" s="31">
        <v>1059328</v>
      </c>
      <c r="S8" s="56">
        <v>95.04</v>
      </c>
    </row>
    <row r="9" spans="1:19" ht="15" customHeight="1" x14ac:dyDescent="0.15">
      <c r="A9" s="12">
        <v>12</v>
      </c>
      <c r="B9" s="14">
        <v>3414723</v>
      </c>
      <c r="C9" s="14">
        <v>3414723</v>
      </c>
      <c r="D9" s="14">
        <v>0</v>
      </c>
      <c r="E9" s="15">
        <v>100</v>
      </c>
      <c r="F9" s="13">
        <v>1178233</v>
      </c>
      <c r="G9" s="14">
        <v>1178233</v>
      </c>
      <c r="H9" s="14">
        <v>0</v>
      </c>
      <c r="I9" s="16">
        <v>100</v>
      </c>
      <c r="J9" s="17"/>
      <c r="K9" s="12">
        <v>12</v>
      </c>
      <c r="L9" s="31" t="s">
        <v>23</v>
      </c>
      <c r="M9" s="32" t="s">
        <v>24</v>
      </c>
      <c r="N9" s="31" t="s">
        <v>25</v>
      </c>
      <c r="O9" s="84" t="s">
        <v>26</v>
      </c>
      <c r="P9" s="31">
        <v>23376804</v>
      </c>
      <c r="Q9" s="32">
        <v>22158974</v>
      </c>
      <c r="R9" s="31">
        <v>1125505</v>
      </c>
      <c r="S9" s="56">
        <v>94.79</v>
      </c>
    </row>
    <row r="10" spans="1:19" ht="15" customHeight="1" x14ac:dyDescent="0.15">
      <c r="A10" s="18">
        <v>13</v>
      </c>
      <c r="B10" s="20">
        <v>3370245</v>
      </c>
      <c r="C10" s="20">
        <v>3370245</v>
      </c>
      <c r="D10" s="20">
        <v>0</v>
      </c>
      <c r="E10" s="21">
        <v>100</v>
      </c>
      <c r="F10" s="19">
        <v>1090803</v>
      </c>
      <c r="G10" s="20">
        <v>1090803</v>
      </c>
      <c r="H10" s="20">
        <v>0</v>
      </c>
      <c r="I10" s="22">
        <v>100</v>
      </c>
      <c r="J10" s="17"/>
      <c r="K10" s="18">
        <v>13</v>
      </c>
      <c r="L10" s="33" t="s">
        <v>23</v>
      </c>
      <c r="M10" s="34" t="s">
        <v>24</v>
      </c>
      <c r="N10" s="33" t="s">
        <v>25</v>
      </c>
      <c r="O10" s="85" t="s">
        <v>26</v>
      </c>
      <c r="P10" s="33">
        <v>23566643</v>
      </c>
      <c r="Q10" s="34">
        <v>22271469</v>
      </c>
      <c r="R10" s="31">
        <v>1181978</v>
      </c>
      <c r="S10" s="56">
        <v>94.5</v>
      </c>
    </row>
    <row r="11" spans="1:19" ht="15" customHeight="1" x14ac:dyDescent="0.15">
      <c r="A11" s="12">
        <v>14</v>
      </c>
      <c r="B11" s="14">
        <v>3310621</v>
      </c>
      <c r="C11" s="14">
        <v>3310621</v>
      </c>
      <c r="D11" s="14">
        <v>0</v>
      </c>
      <c r="E11" s="15">
        <v>100</v>
      </c>
      <c r="F11" s="13">
        <v>1037149</v>
      </c>
      <c r="G11" s="14">
        <v>1037149</v>
      </c>
      <c r="H11" s="14">
        <v>0</v>
      </c>
      <c r="I11" s="16">
        <v>100</v>
      </c>
      <c r="J11" s="17"/>
      <c r="K11" s="12">
        <v>14</v>
      </c>
      <c r="L11" s="31" t="s">
        <v>23</v>
      </c>
      <c r="M11" s="32" t="s">
        <v>24</v>
      </c>
      <c r="N11" s="31" t="s">
        <v>25</v>
      </c>
      <c r="O11" s="84" t="s">
        <v>26</v>
      </c>
      <c r="P11" s="31">
        <v>23564608</v>
      </c>
      <c r="Q11" s="32">
        <v>22191708</v>
      </c>
      <c r="R11" s="86">
        <v>1251700</v>
      </c>
      <c r="S11" s="87">
        <v>94.17</v>
      </c>
    </row>
    <row r="12" spans="1:19" ht="15" customHeight="1" x14ac:dyDescent="0.15">
      <c r="A12" s="12">
        <v>15</v>
      </c>
      <c r="B12" s="14">
        <v>3408465</v>
      </c>
      <c r="C12" s="14">
        <v>3408461</v>
      </c>
      <c r="D12" s="14">
        <v>5</v>
      </c>
      <c r="E12" s="15">
        <v>100</v>
      </c>
      <c r="F12" s="13">
        <v>924352</v>
      </c>
      <c r="G12" s="14">
        <v>924352</v>
      </c>
      <c r="H12" s="14">
        <v>0</v>
      </c>
      <c r="I12" s="16">
        <v>100</v>
      </c>
      <c r="J12" s="17"/>
      <c r="K12" s="12">
        <v>15</v>
      </c>
      <c r="L12" s="31" t="s">
        <v>23</v>
      </c>
      <c r="M12" s="32" t="s">
        <v>24</v>
      </c>
      <c r="N12" s="31" t="s">
        <v>25</v>
      </c>
      <c r="O12" s="84" t="s">
        <v>26</v>
      </c>
      <c r="P12" s="31">
        <v>23119730</v>
      </c>
      <c r="Q12" s="32">
        <v>21716003</v>
      </c>
      <c r="R12" s="31">
        <v>1287324</v>
      </c>
      <c r="S12" s="56">
        <v>93.93</v>
      </c>
    </row>
    <row r="13" spans="1:19" ht="15" customHeight="1" x14ac:dyDescent="0.15">
      <c r="A13" s="12">
        <v>16</v>
      </c>
      <c r="B13" s="14">
        <v>3482976</v>
      </c>
      <c r="C13" s="14">
        <v>3482976</v>
      </c>
      <c r="D13" s="14">
        <v>0</v>
      </c>
      <c r="E13" s="15">
        <v>100</v>
      </c>
      <c r="F13" s="13">
        <v>804580</v>
      </c>
      <c r="G13" s="14">
        <v>803360</v>
      </c>
      <c r="H13" s="14">
        <v>1220</v>
      </c>
      <c r="I13" s="16">
        <v>99.85</v>
      </c>
      <c r="J13" s="17"/>
      <c r="K13" s="12">
        <v>16</v>
      </c>
      <c r="L13" s="31" t="s">
        <v>23</v>
      </c>
      <c r="M13" s="32" t="s">
        <v>24</v>
      </c>
      <c r="N13" s="31" t="s">
        <v>25</v>
      </c>
      <c r="O13" s="84" t="s">
        <v>26</v>
      </c>
      <c r="P13" s="31">
        <v>22555598</v>
      </c>
      <c r="Q13" s="32">
        <v>21109489</v>
      </c>
      <c r="R13" s="31">
        <v>1313345</v>
      </c>
      <c r="S13" s="56">
        <v>93.59</v>
      </c>
    </row>
    <row r="14" spans="1:19" ht="15" customHeight="1" x14ac:dyDescent="0.15">
      <c r="A14" s="12">
        <v>17</v>
      </c>
      <c r="B14" s="14">
        <v>3378772.531</v>
      </c>
      <c r="C14" s="14">
        <v>3378772.531</v>
      </c>
      <c r="D14" s="14">
        <v>0</v>
      </c>
      <c r="E14" s="15">
        <v>100</v>
      </c>
      <c r="F14" s="13">
        <v>750651.64</v>
      </c>
      <c r="G14" s="14">
        <v>750651.64</v>
      </c>
      <c r="H14" s="14">
        <v>0</v>
      </c>
      <c r="I14" s="16">
        <v>100</v>
      </c>
      <c r="J14" s="17"/>
      <c r="K14" s="12">
        <v>17</v>
      </c>
      <c r="L14" s="31" t="s">
        <v>23</v>
      </c>
      <c r="M14" s="32" t="s">
        <v>24</v>
      </c>
      <c r="N14" s="31" t="s">
        <v>25</v>
      </c>
      <c r="O14" s="84" t="s">
        <v>26</v>
      </c>
      <c r="P14" s="31">
        <v>22909392.414000001</v>
      </c>
      <c r="Q14" s="32">
        <v>21483211.535</v>
      </c>
      <c r="R14" s="31">
        <v>1285278.7990000001</v>
      </c>
      <c r="S14" s="56">
        <v>93.77</v>
      </c>
    </row>
    <row r="15" spans="1:19" s="3" customFormat="1" ht="15" customHeight="1" x14ac:dyDescent="0.15">
      <c r="A15" s="18">
        <v>18</v>
      </c>
      <c r="B15" s="20">
        <v>3435266.477</v>
      </c>
      <c r="C15" s="20">
        <v>3435266.477</v>
      </c>
      <c r="D15" s="20">
        <v>0</v>
      </c>
      <c r="E15" s="21">
        <v>100</v>
      </c>
      <c r="F15" s="19">
        <v>640862.24</v>
      </c>
      <c r="G15" s="20">
        <v>640862.24</v>
      </c>
      <c r="H15" s="20">
        <v>0</v>
      </c>
      <c r="I15" s="22">
        <v>100</v>
      </c>
      <c r="J15" s="17"/>
      <c r="K15" s="18">
        <v>18</v>
      </c>
      <c r="L15" s="33" t="s">
        <v>23</v>
      </c>
      <c r="M15" s="34" t="s">
        <v>24</v>
      </c>
      <c r="N15" s="33" t="s">
        <v>25</v>
      </c>
      <c r="O15" s="85" t="s">
        <v>26</v>
      </c>
      <c r="P15" s="33">
        <v>22232149.927000001</v>
      </c>
      <c r="Q15" s="34">
        <v>20842602.761</v>
      </c>
      <c r="R15" s="33">
        <v>1241650.544</v>
      </c>
      <c r="S15" s="51">
        <v>93.75</v>
      </c>
    </row>
    <row r="16" spans="1:19" ht="15" customHeight="1" x14ac:dyDescent="0.15">
      <c r="A16" s="12">
        <v>19</v>
      </c>
      <c r="B16" s="14">
        <v>3407218.156</v>
      </c>
      <c r="C16" s="14">
        <v>3407218.156</v>
      </c>
      <c r="D16" s="14">
        <v>0</v>
      </c>
      <c r="E16" s="15">
        <v>100</v>
      </c>
      <c r="F16" s="13">
        <v>594349.28</v>
      </c>
      <c r="G16" s="14">
        <v>587708.96</v>
      </c>
      <c r="H16" s="14">
        <v>6640.32</v>
      </c>
      <c r="I16" s="16">
        <v>98.88</v>
      </c>
      <c r="J16" s="17"/>
      <c r="K16" s="12">
        <v>19</v>
      </c>
      <c r="L16" s="31" t="s">
        <v>23</v>
      </c>
      <c r="M16" s="32" t="s">
        <v>24</v>
      </c>
      <c r="N16" s="31" t="s">
        <v>25</v>
      </c>
      <c r="O16" s="84" t="s">
        <v>26</v>
      </c>
      <c r="P16" s="31">
        <v>21785935.243999999</v>
      </c>
      <c r="Q16" s="32">
        <v>20466893.941</v>
      </c>
      <c r="R16" s="31">
        <v>1163051.3670000001</v>
      </c>
      <c r="S16" s="56">
        <v>93.95</v>
      </c>
    </row>
    <row r="17" spans="1:20" ht="15" customHeight="1" x14ac:dyDescent="0.15">
      <c r="A17" s="12">
        <v>20</v>
      </c>
      <c r="B17" s="14">
        <v>3157410.0150000001</v>
      </c>
      <c r="C17" s="14">
        <v>3157410.0150000001</v>
      </c>
      <c r="D17" s="14">
        <v>0</v>
      </c>
      <c r="E17" s="15">
        <v>100</v>
      </c>
      <c r="F17" s="13">
        <v>549995.52000000002</v>
      </c>
      <c r="G17" s="14">
        <v>549995.52000000002</v>
      </c>
      <c r="H17" s="14">
        <v>0</v>
      </c>
      <c r="I17" s="16">
        <v>100</v>
      </c>
      <c r="J17" s="17"/>
      <c r="K17" s="12">
        <v>20</v>
      </c>
      <c r="L17" s="31" t="s">
        <v>23</v>
      </c>
      <c r="M17" s="32" t="s">
        <v>24</v>
      </c>
      <c r="N17" s="31" t="s">
        <v>25</v>
      </c>
      <c r="O17" s="84" t="s">
        <v>26</v>
      </c>
      <c r="P17" s="31">
        <v>21144682.267000001</v>
      </c>
      <c r="Q17" s="32">
        <v>19790297.015999999</v>
      </c>
      <c r="R17" s="31">
        <v>1209595.1070000001</v>
      </c>
      <c r="S17" s="56">
        <v>93.59</v>
      </c>
    </row>
    <row r="18" spans="1:20" s="3" customFormat="1" ht="15" customHeight="1" x14ac:dyDescent="0.15">
      <c r="A18" s="12">
        <v>21</v>
      </c>
      <c r="B18" s="14">
        <v>3047126.1349999998</v>
      </c>
      <c r="C18" s="14">
        <v>3047126.1349999998</v>
      </c>
      <c r="D18" s="14">
        <v>0</v>
      </c>
      <c r="E18" s="15">
        <v>100</v>
      </c>
      <c r="F18" s="13">
        <v>522994.24</v>
      </c>
      <c r="G18" s="14">
        <v>522994.24</v>
      </c>
      <c r="H18" s="14">
        <v>0</v>
      </c>
      <c r="I18" s="16">
        <v>100</v>
      </c>
      <c r="J18" s="17"/>
      <c r="K18" s="12">
        <v>21</v>
      </c>
      <c r="L18" s="31">
        <v>12230579.176000001</v>
      </c>
      <c r="M18" s="32">
        <v>12230298.109999999</v>
      </c>
      <c r="N18" s="31">
        <v>281.06599999999997</v>
      </c>
      <c r="O18" s="13">
        <v>100</v>
      </c>
      <c r="P18" s="31">
        <v>20658221.909000002</v>
      </c>
      <c r="Q18" s="32">
        <v>19376888.609999999</v>
      </c>
      <c r="R18" s="31">
        <v>1132165.439</v>
      </c>
      <c r="S18" s="56">
        <v>93.8</v>
      </c>
    </row>
    <row r="19" spans="1:20" ht="15" customHeight="1" x14ac:dyDescent="0.15">
      <c r="A19" s="12">
        <v>22</v>
      </c>
      <c r="B19" s="14">
        <v>3150513</v>
      </c>
      <c r="C19" s="14">
        <v>3150513</v>
      </c>
      <c r="D19" s="14">
        <v>0</v>
      </c>
      <c r="E19" s="15">
        <v>100</v>
      </c>
      <c r="F19" s="13">
        <v>474388</v>
      </c>
      <c r="G19" s="14">
        <v>467269</v>
      </c>
      <c r="H19" s="14">
        <v>7119</v>
      </c>
      <c r="I19" s="16">
        <v>98.5</v>
      </c>
      <c r="J19" s="17"/>
      <c r="K19" s="12">
        <v>22</v>
      </c>
      <c r="L19" s="31">
        <v>13379524</v>
      </c>
      <c r="M19" s="32">
        <v>13378808</v>
      </c>
      <c r="N19" s="31">
        <v>716</v>
      </c>
      <c r="O19" s="48">
        <v>99.99</v>
      </c>
      <c r="P19" s="31">
        <v>19958351</v>
      </c>
      <c r="Q19" s="32">
        <v>18836889</v>
      </c>
      <c r="R19" s="31">
        <v>988544</v>
      </c>
      <c r="S19" s="56">
        <v>94.38</v>
      </c>
    </row>
    <row r="20" spans="1:20" ht="15" customHeight="1" x14ac:dyDescent="0.15">
      <c r="A20" s="18">
        <v>23</v>
      </c>
      <c r="B20" s="20">
        <v>3643414.7110000001</v>
      </c>
      <c r="C20" s="20">
        <v>3643414.7110000001</v>
      </c>
      <c r="D20" s="20">
        <v>0</v>
      </c>
      <c r="E20" s="21">
        <v>100</v>
      </c>
      <c r="F20" s="19">
        <v>468365.4</v>
      </c>
      <c r="G20" s="20">
        <v>468365.4</v>
      </c>
      <c r="H20" s="20">
        <v>0</v>
      </c>
      <c r="I20" s="22">
        <v>100</v>
      </c>
      <c r="J20" s="17"/>
      <c r="K20" s="18">
        <v>23</v>
      </c>
      <c r="L20" s="33">
        <v>13235115.548</v>
      </c>
      <c r="M20" s="34">
        <v>13234399.356000001</v>
      </c>
      <c r="N20" s="33">
        <v>716.19200000000001</v>
      </c>
      <c r="O20" s="50">
        <v>99.99</v>
      </c>
      <c r="P20" s="33">
        <v>19572819.925999999</v>
      </c>
      <c r="Q20" s="34">
        <v>18626415.103</v>
      </c>
      <c r="R20" s="33">
        <v>825656.51500000001</v>
      </c>
      <c r="S20" s="51">
        <v>95.16</v>
      </c>
    </row>
    <row r="21" spans="1:20" ht="15" customHeight="1" x14ac:dyDescent="0.15">
      <c r="A21" s="12">
        <v>24</v>
      </c>
      <c r="B21" s="14">
        <v>3590169</v>
      </c>
      <c r="C21" s="14">
        <v>3590169</v>
      </c>
      <c r="D21" s="14">
        <v>0</v>
      </c>
      <c r="E21" s="15">
        <v>100</v>
      </c>
      <c r="F21" s="13">
        <v>454515</v>
      </c>
      <c r="G21" s="14">
        <v>454515</v>
      </c>
      <c r="H21" s="14">
        <v>0</v>
      </c>
      <c r="I21" s="16">
        <v>100</v>
      </c>
      <c r="J21" s="17"/>
      <c r="K21" s="12">
        <v>24</v>
      </c>
      <c r="L21" s="31">
        <v>13126190</v>
      </c>
      <c r="M21" s="32">
        <v>13125474</v>
      </c>
      <c r="N21" s="31">
        <v>716</v>
      </c>
      <c r="O21" s="48">
        <v>99.99</v>
      </c>
      <c r="P21" s="31">
        <v>19136182</v>
      </c>
      <c r="Q21" s="32">
        <v>18433798</v>
      </c>
      <c r="R21" s="31">
        <v>602777</v>
      </c>
      <c r="S21" s="56">
        <v>96.33</v>
      </c>
    </row>
    <row r="22" spans="1:20" ht="15" customHeight="1" x14ac:dyDescent="0.15">
      <c r="A22" s="12">
        <v>25</v>
      </c>
      <c r="B22" s="14">
        <v>2151784</v>
      </c>
      <c r="C22" s="14">
        <v>2151784</v>
      </c>
      <c r="D22" s="14">
        <v>0</v>
      </c>
      <c r="E22" s="15">
        <v>100</v>
      </c>
      <c r="F22" s="13">
        <v>457248</v>
      </c>
      <c r="G22" s="14">
        <v>457248</v>
      </c>
      <c r="H22" s="14">
        <v>0</v>
      </c>
      <c r="I22" s="56">
        <v>100</v>
      </c>
      <c r="J22" s="17"/>
      <c r="K22" s="12">
        <v>25</v>
      </c>
      <c r="L22" s="32">
        <v>13481632</v>
      </c>
      <c r="M22" s="32">
        <v>13480916</v>
      </c>
      <c r="N22" s="32">
        <v>716.19200000000001</v>
      </c>
      <c r="O22" s="15">
        <v>99.99</v>
      </c>
      <c r="P22" s="32">
        <v>18765070</v>
      </c>
      <c r="Q22" s="32">
        <v>18201068</v>
      </c>
      <c r="R22" s="32">
        <v>485662</v>
      </c>
      <c r="S22" s="56">
        <v>96.99</v>
      </c>
    </row>
    <row r="23" spans="1:20" ht="15" customHeight="1" x14ac:dyDescent="0.15">
      <c r="A23" s="12">
        <v>26</v>
      </c>
      <c r="B23" s="14">
        <v>1928825</v>
      </c>
      <c r="C23" s="14">
        <v>1928825</v>
      </c>
      <c r="D23" s="14">
        <v>0</v>
      </c>
      <c r="E23" s="15">
        <v>100</v>
      </c>
      <c r="F23" s="13">
        <v>430819</v>
      </c>
      <c r="G23" s="14">
        <v>430819</v>
      </c>
      <c r="H23" s="14">
        <v>0</v>
      </c>
      <c r="I23" s="16">
        <v>100</v>
      </c>
      <c r="J23" s="88"/>
      <c r="K23" s="12">
        <v>26</v>
      </c>
      <c r="L23" s="32">
        <v>12919438</v>
      </c>
      <c r="M23" s="32">
        <v>12919438</v>
      </c>
      <c r="N23" s="32">
        <v>716</v>
      </c>
      <c r="O23" s="15">
        <v>99.99</v>
      </c>
      <c r="P23" s="32">
        <v>18395449</v>
      </c>
      <c r="Q23" s="32">
        <v>17930723</v>
      </c>
      <c r="R23" s="32">
        <v>400983</v>
      </c>
      <c r="S23" s="56">
        <v>97.47</v>
      </c>
    </row>
    <row r="24" spans="1:20" s="89" customFormat="1" ht="15" customHeight="1" x14ac:dyDescent="0.15">
      <c r="A24" s="12">
        <v>27</v>
      </c>
      <c r="B24" s="14">
        <v>1902101</v>
      </c>
      <c r="C24" s="14">
        <v>1902101</v>
      </c>
      <c r="D24" s="14">
        <v>0</v>
      </c>
      <c r="E24" s="15">
        <v>100</v>
      </c>
      <c r="F24" s="13">
        <v>406622</v>
      </c>
      <c r="G24" s="14">
        <v>406239</v>
      </c>
      <c r="H24" s="14">
        <v>382.32600000000002</v>
      </c>
      <c r="I24" s="16">
        <v>99.91</v>
      </c>
      <c r="J24" s="17"/>
      <c r="K24" s="12">
        <v>27</v>
      </c>
      <c r="L24" s="32">
        <v>12334522</v>
      </c>
      <c r="M24" s="32">
        <v>12333806</v>
      </c>
      <c r="N24" s="32">
        <v>716</v>
      </c>
      <c r="O24" s="15">
        <v>99.99</v>
      </c>
      <c r="P24" s="32">
        <v>18103539</v>
      </c>
      <c r="Q24" s="32">
        <v>17727620</v>
      </c>
      <c r="R24" s="32">
        <v>328305</v>
      </c>
      <c r="S24" s="56">
        <v>97.92</v>
      </c>
      <c r="T24" s="3"/>
    </row>
    <row r="25" spans="1:20" s="3" customFormat="1" ht="15" customHeight="1" x14ac:dyDescent="0.15">
      <c r="A25" s="18">
        <v>28</v>
      </c>
      <c r="B25" s="20">
        <v>1873491.5390000001</v>
      </c>
      <c r="C25" s="20">
        <v>1873491.5390000001</v>
      </c>
      <c r="D25" s="20">
        <v>0</v>
      </c>
      <c r="E25" s="21">
        <v>100</v>
      </c>
      <c r="F25" s="19">
        <v>397424.24599999998</v>
      </c>
      <c r="G25" s="20">
        <v>397041.91999999998</v>
      </c>
      <c r="H25" s="20">
        <v>382.32600000000002</v>
      </c>
      <c r="I25" s="22">
        <v>99.9</v>
      </c>
      <c r="J25" s="17"/>
      <c r="K25" s="18">
        <v>28</v>
      </c>
      <c r="L25" s="33">
        <v>12555849.096000001</v>
      </c>
      <c r="M25" s="34">
        <v>12554998.084000001</v>
      </c>
      <c r="N25" s="33">
        <v>851.01199999999994</v>
      </c>
      <c r="O25" s="90">
        <v>99.99</v>
      </c>
      <c r="P25" s="33">
        <v>17964073.920000002</v>
      </c>
      <c r="Q25" s="34">
        <v>17672422.263999999</v>
      </c>
      <c r="R25" s="33">
        <v>254657.95499999999</v>
      </c>
      <c r="S25" s="51">
        <v>98.38</v>
      </c>
    </row>
    <row r="26" spans="1:20" ht="15" customHeight="1" x14ac:dyDescent="0.15">
      <c r="A26" s="12">
        <v>29</v>
      </c>
      <c r="B26" s="14">
        <v>1778583.892</v>
      </c>
      <c r="C26" s="14">
        <v>1778583.892</v>
      </c>
      <c r="D26" s="14">
        <v>0</v>
      </c>
      <c r="E26" s="15">
        <v>100</v>
      </c>
      <c r="F26" s="13">
        <v>398184.28600000002</v>
      </c>
      <c r="G26" s="14">
        <v>397801.96</v>
      </c>
      <c r="H26" s="14">
        <v>382.32600000000002</v>
      </c>
      <c r="I26" s="16">
        <v>99.9</v>
      </c>
      <c r="J26" s="17"/>
      <c r="K26" s="12">
        <v>29</v>
      </c>
      <c r="L26" s="14">
        <v>12760485.206</v>
      </c>
      <c r="M26" s="14">
        <v>12759654.194</v>
      </c>
      <c r="N26" s="14">
        <v>114.82</v>
      </c>
      <c r="O26" s="15">
        <v>99.99</v>
      </c>
      <c r="P26" s="14">
        <v>18010626.515999999</v>
      </c>
      <c r="Q26" s="14">
        <v>17770783.153999999</v>
      </c>
      <c r="R26" s="14">
        <v>211118.02100000001</v>
      </c>
      <c r="S26" s="56">
        <v>98.67</v>
      </c>
    </row>
    <row r="27" spans="1:20" ht="15" customHeight="1" x14ac:dyDescent="0.15">
      <c r="A27" s="12">
        <v>30</v>
      </c>
      <c r="B27" s="14">
        <v>1750500</v>
      </c>
      <c r="C27" s="14">
        <v>1750500</v>
      </c>
      <c r="D27" s="14">
        <v>0</v>
      </c>
      <c r="E27" s="15">
        <v>100</v>
      </c>
      <c r="F27" s="13">
        <v>396981</v>
      </c>
      <c r="G27" s="14">
        <v>396598</v>
      </c>
      <c r="H27" s="14">
        <v>382</v>
      </c>
      <c r="I27" s="16">
        <v>99.9</v>
      </c>
      <c r="J27" s="17"/>
      <c r="K27" s="12">
        <v>30</v>
      </c>
      <c r="L27" s="14">
        <v>12542115</v>
      </c>
      <c r="M27" s="14">
        <v>12542000</v>
      </c>
      <c r="N27" s="14">
        <v>115</v>
      </c>
      <c r="O27" s="15">
        <v>100</v>
      </c>
      <c r="P27" s="14">
        <v>18142357</v>
      </c>
      <c r="Q27" s="14">
        <v>17939602</v>
      </c>
      <c r="R27" s="14">
        <v>181022</v>
      </c>
      <c r="S27" s="56">
        <v>98.88</v>
      </c>
    </row>
    <row r="28" spans="1:20" ht="15" customHeight="1" x14ac:dyDescent="0.15">
      <c r="A28" s="12" t="s">
        <v>18</v>
      </c>
      <c r="B28" s="14">
        <v>1756728.433</v>
      </c>
      <c r="C28" s="14">
        <v>1756728.105</v>
      </c>
      <c r="D28" s="14">
        <v>0.32800000000000001</v>
      </c>
      <c r="E28" s="15">
        <v>100</v>
      </c>
      <c r="F28" s="13">
        <v>383835.92599999998</v>
      </c>
      <c r="G28" s="14">
        <v>383453.6</v>
      </c>
      <c r="H28" s="14">
        <v>0</v>
      </c>
      <c r="I28" s="16">
        <v>99.9</v>
      </c>
      <c r="J28" s="17"/>
      <c r="K28" s="12" t="s">
        <v>27</v>
      </c>
      <c r="L28" s="14">
        <v>12417337.052999999</v>
      </c>
      <c r="M28" s="14">
        <v>12349640.877</v>
      </c>
      <c r="N28" s="14">
        <v>67696.176000000007</v>
      </c>
      <c r="O28" s="15">
        <v>99.45</v>
      </c>
      <c r="P28" s="14">
        <v>18462142.894000001</v>
      </c>
      <c r="Q28" s="14">
        <v>18288557.098000001</v>
      </c>
      <c r="R28" s="14">
        <v>158017.12100000001</v>
      </c>
      <c r="S28" s="56">
        <v>99.06</v>
      </c>
    </row>
    <row r="29" spans="1:20" s="38" customFormat="1" ht="15" customHeight="1" thickBot="1" x14ac:dyDescent="0.2">
      <c r="A29" s="59">
        <v>2</v>
      </c>
      <c r="B29" s="60">
        <v>1682247.5970000001</v>
      </c>
      <c r="C29" s="60">
        <v>1682236.4140000001</v>
      </c>
      <c r="D29" s="60">
        <v>11.183</v>
      </c>
      <c r="E29" s="61">
        <v>100</v>
      </c>
      <c r="F29" s="62">
        <v>371301.36</v>
      </c>
      <c r="G29" s="60">
        <v>371301.36</v>
      </c>
      <c r="H29" s="60">
        <v>0</v>
      </c>
      <c r="I29" s="91">
        <v>100</v>
      </c>
      <c r="J29" s="17"/>
      <c r="K29" s="59">
        <v>2</v>
      </c>
      <c r="L29" s="62">
        <v>12209646.779999999</v>
      </c>
      <c r="M29" s="62">
        <v>12158399.33</v>
      </c>
      <c r="N29" s="60">
        <v>51247.45</v>
      </c>
      <c r="O29" s="67">
        <v>99.58</v>
      </c>
      <c r="P29" s="60">
        <v>18773265.421</v>
      </c>
      <c r="Q29" s="60">
        <v>18632778.077</v>
      </c>
      <c r="R29" s="62">
        <v>127399.617</v>
      </c>
      <c r="S29" s="63">
        <v>99.25</v>
      </c>
    </row>
    <row r="30" spans="1:20" s="100" customFormat="1" ht="15" customHeight="1" thickBot="1" x14ac:dyDescent="0.2">
      <c r="A30" s="92">
        <v>3</v>
      </c>
      <c r="B30" s="93">
        <f>'[1]101_県税決算書'!P61/1000</f>
        <v>1807252.5109999999</v>
      </c>
      <c r="C30" s="94">
        <f>'[1]101_県税決算書'!S61/1000</f>
        <v>1807252.5109999999</v>
      </c>
      <c r="D30" s="94">
        <f>'[1]101_県税決算書'!Z61/1000</f>
        <v>0</v>
      </c>
      <c r="E30" s="95">
        <f>'[1]101_県税決算書'!AA61</f>
        <v>100</v>
      </c>
      <c r="F30" s="93">
        <f>'[1]101_県税決算書'!P64/1000</f>
        <v>404228.64</v>
      </c>
      <c r="G30" s="94">
        <f>'[1]101_県税決算書'!S64/1000</f>
        <v>404228.64</v>
      </c>
      <c r="H30" s="94">
        <f>'[1]101_県税決算書'!Z64/1000</f>
        <v>0</v>
      </c>
      <c r="I30" s="96">
        <f>'[1]101_県税決算書'!AA64</f>
        <v>100</v>
      </c>
      <c r="J30" s="97"/>
      <c r="K30" s="92">
        <v>3</v>
      </c>
      <c r="L30" s="93">
        <f>'[1]101_県税決算書'!$P67/1000</f>
        <v>12201068.282</v>
      </c>
      <c r="M30" s="94">
        <f>'[1]101_県税決算書'!$S67/1000</f>
        <v>12201068.282</v>
      </c>
      <c r="N30" s="94">
        <f>'[1]101_県税決算書'!$Z67/1000</f>
        <v>0</v>
      </c>
      <c r="O30" s="98">
        <f>'[1]101_県税決算書'!$AA67</f>
        <v>100</v>
      </c>
      <c r="P30" s="93">
        <f>'[1]101_県税決算書'!$P70/1000</f>
        <v>18733087.017000001</v>
      </c>
      <c r="Q30" s="94">
        <f>'[1]101_県税決算書'!$S70/1000</f>
        <v>18605943.590999998</v>
      </c>
      <c r="R30" s="94">
        <f>'[1]101_県税決算書'!$Z70/1000</f>
        <v>117332.105</v>
      </c>
      <c r="S30" s="98">
        <f>'[1]101_県税決算書'!$AA70</f>
        <v>99.32</v>
      </c>
      <c r="T30" s="99"/>
    </row>
    <row r="31" spans="1:20" ht="18" customHeight="1" thickBot="1" x14ac:dyDescent="0.2">
      <c r="A31" s="101"/>
      <c r="B31" s="29"/>
      <c r="C31" s="4"/>
      <c r="D31" s="4"/>
      <c r="E31" s="4"/>
      <c r="F31" s="4"/>
      <c r="G31" s="4"/>
      <c r="H31" s="4"/>
      <c r="I31" s="4"/>
      <c r="J31" s="17"/>
      <c r="K31" s="4"/>
      <c r="L31" s="4"/>
      <c r="M31" s="4"/>
      <c r="N31" s="4"/>
      <c r="O31" s="4"/>
      <c r="P31" s="4"/>
      <c r="Q31" s="4"/>
      <c r="R31" s="80" t="s">
        <v>1</v>
      </c>
      <c r="S31" s="80"/>
    </row>
    <row r="32" spans="1:20" ht="19.5" customHeight="1" x14ac:dyDescent="0.15">
      <c r="A32" s="5" t="s">
        <v>2</v>
      </c>
      <c r="B32" s="74" t="s">
        <v>28</v>
      </c>
      <c r="C32" s="75"/>
      <c r="D32" s="75"/>
      <c r="E32" s="76"/>
      <c r="F32" s="74" t="s">
        <v>29</v>
      </c>
      <c r="G32" s="75"/>
      <c r="H32" s="75"/>
      <c r="I32" s="75"/>
      <c r="J32" s="41"/>
      <c r="K32" s="5" t="s">
        <v>2</v>
      </c>
      <c r="L32" s="74" t="s">
        <v>30</v>
      </c>
      <c r="M32" s="75"/>
      <c r="N32" s="75"/>
      <c r="O32" s="75"/>
      <c r="P32" s="74" t="s">
        <v>31</v>
      </c>
      <c r="Q32" s="75"/>
      <c r="R32" s="75"/>
      <c r="S32" s="77"/>
    </row>
    <row r="33" spans="1:19" ht="19.5" customHeight="1" x14ac:dyDescent="0.15">
      <c r="A33" s="8" t="s">
        <v>7</v>
      </c>
      <c r="B33" s="102" t="s">
        <v>8</v>
      </c>
      <c r="C33" s="102" t="s">
        <v>9</v>
      </c>
      <c r="D33" s="102" t="s">
        <v>10</v>
      </c>
      <c r="E33" s="103" t="s">
        <v>11</v>
      </c>
      <c r="F33" s="9" t="s">
        <v>8</v>
      </c>
      <c r="G33" s="9" t="s">
        <v>9</v>
      </c>
      <c r="H33" s="9" t="s">
        <v>10</v>
      </c>
      <c r="I33" s="11" t="s">
        <v>11</v>
      </c>
      <c r="J33" s="30"/>
      <c r="K33" s="8" t="s">
        <v>7</v>
      </c>
      <c r="L33" s="9" t="s">
        <v>8</v>
      </c>
      <c r="M33" s="9" t="s">
        <v>9</v>
      </c>
      <c r="N33" s="9" t="s">
        <v>10</v>
      </c>
      <c r="O33" s="104" t="s">
        <v>11</v>
      </c>
      <c r="P33" s="9" t="s">
        <v>8</v>
      </c>
      <c r="Q33" s="9" t="s">
        <v>9</v>
      </c>
      <c r="R33" s="9" t="s">
        <v>10</v>
      </c>
      <c r="S33" s="105" t="s">
        <v>11</v>
      </c>
    </row>
    <row r="34" spans="1:19" ht="15" customHeight="1" x14ac:dyDescent="0.15">
      <c r="A34" s="12">
        <v>9</v>
      </c>
      <c r="B34" s="14">
        <v>27291</v>
      </c>
      <c r="C34" s="14">
        <v>20525</v>
      </c>
      <c r="D34" s="14">
        <v>5791</v>
      </c>
      <c r="E34" s="15">
        <v>75.209999999999994</v>
      </c>
      <c r="F34" s="13" t="s">
        <v>23</v>
      </c>
      <c r="G34" s="14" t="s">
        <v>24</v>
      </c>
      <c r="H34" s="14" t="s">
        <v>25</v>
      </c>
      <c r="I34" s="16" t="s">
        <v>26</v>
      </c>
      <c r="J34" s="17"/>
      <c r="K34" s="12">
        <v>9</v>
      </c>
      <c r="L34" s="31">
        <v>425610</v>
      </c>
      <c r="M34" s="32">
        <v>425610</v>
      </c>
      <c r="N34" s="31">
        <v>0</v>
      </c>
      <c r="O34" s="48">
        <v>100</v>
      </c>
      <c r="P34" s="32" t="s">
        <v>23</v>
      </c>
      <c r="Q34" s="32" t="s">
        <v>24</v>
      </c>
      <c r="R34" s="31" t="s">
        <v>25</v>
      </c>
      <c r="S34" s="106" t="s">
        <v>26</v>
      </c>
    </row>
    <row r="35" spans="1:19" ht="15" customHeight="1" x14ac:dyDescent="0.15">
      <c r="A35" s="12">
        <v>10</v>
      </c>
      <c r="B35" s="14">
        <v>23818</v>
      </c>
      <c r="C35" s="14">
        <v>17758</v>
      </c>
      <c r="D35" s="14">
        <v>1639</v>
      </c>
      <c r="E35" s="15">
        <v>74.56</v>
      </c>
      <c r="F35" s="13" t="s">
        <v>23</v>
      </c>
      <c r="G35" s="14" t="s">
        <v>24</v>
      </c>
      <c r="H35" s="14" t="s">
        <v>25</v>
      </c>
      <c r="I35" s="16" t="s">
        <v>26</v>
      </c>
      <c r="J35" s="17"/>
      <c r="K35" s="12">
        <v>10</v>
      </c>
      <c r="L35" s="31">
        <v>784464</v>
      </c>
      <c r="M35" s="32">
        <v>784464</v>
      </c>
      <c r="N35" s="31">
        <v>0</v>
      </c>
      <c r="O35" s="107">
        <v>100</v>
      </c>
      <c r="P35" s="31" t="s">
        <v>23</v>
      </c>
      <c r="Q35" s="32" t="s">
        <v>24</v>
      </c>
      <c r="R35" s="31" t="s">
        <v>25</v>
      </c>
      <c r="S35" s="106" t="s">
        <v>26</v>
      </c>
    </row>
    <row r="36" spans="1:19" ht="15" customHeight="1" x14ac:dyDescent="0.15">
      <c r="A36" s="12">
        <v>11</v>
      </c>
      <c r="B36" s="14">
        <v>18227</v>
      </c>
      <c r="C36" s="14">
        <v>16632</v>
      </c>
      <c r="D36" s="14">
        <v>1087</v>
      </c>
      <c r="E36" s="15">
        <v>91.25</v>
      </c>
      <c r="F36" s="13" t="s">
        <v>23</v>
      </c>
      <c r="G36" s="14" t="s">
        <v>24</v>
      </c>
      <c r="H36" s="14" t="s">
        <v>25</v>
      </c>
      <c r="I36" s="16" t="s">
        <v>26</v>
      </c>
      <c r="J36" s="17"/>
      <c r="K36" s="12">
        <v>11</v>
      </c>
      <c r="L36" s="31">
        <v>786125</v>
      </c>
      <c r="M36" s="32">
        <v>786125</v>
      </c>
      <c r="N36" s="31">
        <v>0</v>
      </c>
      <c r="O36" s="107">
        <v>100</v>
      </c>
      <c r="P36" s="31" t="s">
        <v>23</v>
      </c>
      <c r="Q36" s="32" t="s">
        <v>24</v>
      </c>
      <c r="R36" s="31" t="s">
        <v>25</v>
      </c>
      <c r="S36" s="106" t="s">
        <v>26</v>
      </c>
    </row>
    <row r="37" spans="1:19" ht="15" customHeight="1" x14ac:dyDescent="0.15">
      <c r="A37" s="12">
        <v>12</v>
      </c>
      <c r="B37" s="14">
        <v>16280</v>
      </c>
      <c r="C37" s="14">
        <v>15460</v>
      </c>
      <c r="D37" s="14">
        <v>820</v>
      </c>
      <c r="E37" s="15">
        <v>94.96</v>
      </c>
      <c r="F37" s="13" t="s">
        <v>23</v>
      </c>
      <c r="G37" s="14" t="s">
        <v>24</v>
      </c>
      <c r="H37" s="14" t="s">
        <v>25</v>
      </c>
      <c r="I37" s="16" t="s">
        <v>26</v>
      </c>
      <c r="J37" s="17"/>
      <c r="K37" s="12">
        <v>12</v>
      </c>
      <c r="L37" s="31">
        <v>362778</v>
      </c>
      <c r="M37" s="32">
        <v>362778</v>
      </c>
      <c r="N37" s="31">
        <v>0</v>
      </c>
      <c r="O37" s="107">
        <v>100</v>
      </c>
      <c r="P37" s="31" t="s">
        <v>23</v>
      </c>
      <c r="Q37" s="32" t="s">
        <v>24</v>
      </c>
      <c r="R37" s="31" t="s">
        <v>25</v>
      </c>
      <c r="S37" s="106" t="s">
        <v>26</v>
      </c>
    </row>
    <row r="38" spans="1:19" ht="15" customHeight="1" x14ac:dyDescent="0.15">
      <c r="A38" s="18">
        <v>13</v>
      </c>
      <c r="B38" s="20">
        <v>14304</v>
      </c>
      <c r="C38" s="20">
        <v>13208</v>
      </c>
      <c r="D38" s="20">
        <v>821</v>
      </c>
      <c r="E38" s="21">
        <v>92.34</v>
      </c>
      <c r="F38" s="19" t="s">
        <v>23</v>
      </c>
      <c r="G38" s="20" t="s">
        <v>24</v>
      </c>
      <c r="H38" s="20" t="s">
        <v>25</v>
      </c>
      <c r="I38" s="22" t="s">
        <v>26</v>
      </c>
      <c r="J38" s="17"/>
      <c r="K38" s="18">
        <v>13</v>
      </c>
      <c r="L38" s="33">
        <v>436088</v>
      </c>
      <c r="M38" s="34">
        <v>436088</v>
      </c>
      <c r="N38" s="33">
        <v>0</v>
      </c>
      <c r="O38" s="90">
        <v>100</v>
      </c>
      <c r="P38" s="33" t="s">
        <v>23</v>
      </c>
      <c r="Q38" s="34" t="s">
        <v>24</v>
      </c>
      <c r="R38" s="33" t="s">
        <v>25</v>
      </c>
      <c r="S38" s="108" t="s">
        <v>26</v>
      </c>
    </row>
    <row r="39" spans="1:19" ht="15" customHeight="1" x14ac:dyDescent="0.15">
      <c r="A39" s="12">
        <v>14</v>
      </c>
      <c r="B39" s="14">
        <v>14189</v>
      </c>
      <c r="C39" s="14">
        <v>13054</v>
      </c>
      <c r="D39" s="14">
        <v>1131</v>
      </c>
      <c r="E39" s="15">
        <v>92</v>
      </c>
      <c r="F39" s="13" t="s">
        <v>23</v>
      </c>
      <c r="G39" s="14" t="s">
        <v>24</v>
      </c>
      <c r="H39" s="14" t="s">
        <v>25</v>
      </c>
      <c r="I39" s="16" t="s">
        <v>26</v>
      </c>
      <c r="J39" s="17"/>
      <c r="K39" s="12">
        <v>14</v>
      </c>
      <c r="L39" s="31">
        <v>765029</v>
      </c>
      <c r="M39" s="32">
        <v>765029</v>
      </c>
      <c r="N39" s="31">
        <v>0</v>
      </c>
      <c r="O39" s="107">
        <v>100</v>
      </c>
      <c r="P39" s="31" t="s">
        <v>23</v>
      </c>
      <c r="Q39" s="32" t="s">
        <v>24</v>
      </c>
      <c r="R39" s="31" t="s">
        <v>25</v>
      </c>
      <c r="S39" s="106" t="s">
        <v>26</v>
      </c>
    </row>
    <row r="40" spans="1:19" ht="15" customHeight="1" x14ac:dyDescent="0.15">
      <c r="A40" s="12">
        <v>15</v>
      </c>
      <c r="B40" s="14">
        <v>14213</v>
      </c>
      <c r="C40" s="14">
        <v>13037</v>
      </c>
      <c r="D40" s="14">
        <v>959</v>
      </c>
      <c r="E40" s="15">
        <v>91.73</v>
      </c>
      <c r="F40" s="13" t="s">
        <v>23</v>
      </c>
      <c r="G40" s="14" t="s">
        <v>24</v>
      </c>
      <c r="H40" s="14" t="s">
        <v>25</v>
      </c>
      <c r="I40" s="16" t="s">
        <v>26</v>
      </c>
      <c r="J40" s="17"/>
      <c r="K40" s="12">
        <v>15</v>
      </c>
      <c r="L40" s="31">
        <v>1072114</v>
      </c>
      <c r="M40" s="32">
        <v>1072114</v>
      </c>
      <c r="N40" s="31">
        <v>0</v>
      </c>
      <c r="O40" s="107">
        <v>100</v>
      </c>
      <c r="P40" s="31" t="s">
        <v>23</v>
      </c>
      <c r="Q40" s="32" t="s">
        <v>24</v>
      </c>
      <c r="R40" s="31" t="s">
        <v>25</v>
      </c>
      <c r="S40" s="106" t="s">
        <v>26</v>
      </c>
    </row>
    <row r="41" spans="1:19" ht="15" customHeight="1" x14ac:dyDescent="0.15">
      <c r="A41" s="12">
        <v>16</v>
      </c>
      <c r="B41" s="14">
        <v>13776</v>
      </c>
      <c r="C41" s="14">
        <v>12602</v>
      </c>
      <c r="D41" s="14">
        <v>919</v>
      </c>
      <c r="E41" s="15">
        <v>91.48</v>
      </c>
      <c r="F41" s="13">
        <v>90272</v>
      </c>
      <c r="G41" s="14">
        <v>90272</v>
      </c>
      <c r="H41" s="14">
        <v>0</v>
      </c>
      <c r="I41" s="16">
        <v>100</v>
      </c>
      <c r="J41" s="17"/>
      <c r="K41" s="12">
        <v>16</v>
      </c>
      <c r="L41" s="31">
        <v>524439</v>
      </c>
      <c r="M41" s="32">
        <v>524439</v>
      </c>
      <c r="N41" s="31">
        <v>0</v>
      </c>
      <c r="O41" s="107">
        <v>100</v>
      </c>
      <c r="P41" s="31" t="s">
        <v>23</v>
      </c>
      <c r="Q41" s="32" t="s">
        <v>24</v>
      </c>
      <c r="R41" s="31" t="s">
        <v>25</v>
      </c>
      <c r="S41" s="106" t="s">
        <v>26</v>
      </c>
    </row>
    <row r="42" spans="1:19" ht="15" customHeight="1" x14ac:dyDescent="0.15">
      <c r="A42" s="12">
        <v>17</v>
      </c>
      <c r="B42" s="14">
        <v>13606.2</v>
      </c>
      <c r="C42" s="14">
        <v>12531.8</v>
      </c>
      <c r="D42" s="14">
        <v>1028</v>
      </c>
      <c r="E42" s="15">
        <v>92.1</v>
      </c>
      <c r="F42" s="13">
        <v>87895.5</v>
      </c>
      <c r="G42" s="14">
        <v>87895.5</v>
      </c>
      <c r="H42" s="14">
        <v>0</v>
      </c>
      <c r="I42" s="16">
        <v>100</v>
      </c>
      <c r="J42" s="17"/>
      <c r="K42" s="12">
        <v>17</v>
      </c>
      <c r="L42" s="31">
        <v>680860.5</v>
      </c>
      <c r="M42" s="32">
        <v>680860.5</v>
      </c>
      <c r="N42" s="31">
        <v>0</v>
      </c>
      <c r="O42" s="107">
        <v>100</v>
      </c>
      <c r="P42" s="31">
        <v>97824.04</v>
      </c>
      <c r="Q42" s="32">
        <v>97824.04</v>
      </c>
      <c r="R42" s="31">
        <v>0</v>
      </c>
      <c r="S42" s="106">
        <v>100</v>
      </c>
    </row>
    <row r="43" spans="1:19" s="3" customFormat="1" ht="15" customHeight="1" x14ac:dyDescent="0.15">
      <c r="A43" s="18">
        <v>18</v>
      </c>
      <c r="B43" s="20">
        <v>12806.4</v>
      </c>
      <c r="C43" s="20">
        <v>11745.351000000001</v>
      </c>
      <c r="D43" s="20">
        <v>1014.649</v>
      </c>
      <c r="E43" s="21">
        <v>91.71</v>
      </c>
      <c r="F43" s="19">
        <v>84771.5</v>
      </c>
      <c r="G43" s="20">
        <v>84771.5</v>
      </c>
      <c r="H43" s="20">
        <v>0</v>
      </c>
      <c r="I43" s="22">
        <v>100</v>
      </c>
      <c r="J43" s="17"/>
      <c r="K43" s="18">
        <v>18</v>
      </c>
      <c r="L43" s="33">
        <v>974800.4</v>
      </c>
      <c r="M43" s="34">
        <v>974800.4</v>
      </c>
      <c r="N43" s="33">
        <v>0</v>
      </c>
      <c r="O43" s="90">
        <v>100</v>
      </c>
      <c r="P43" s="33">
        <v>110981.57</v>
      </c>
      <c r="Q43" s="34">
        <v>110919.12</v>
      </c>
      <c r="R43" s="33">
        <v>62.45</v>
      </c>
      <c r="S43" s="51">
        <v>99.94</v>
      </c>
    </row>
    <row r="44" spans="1:19" ht="15" customHeight="1" x14ac:dyDescent="0.15">
      <c r="A44" s="12">
        <v>19</v>
      </c>
      <c r="B44" s="14">
        <v>12308.148999999999</v>
      </c>
      <c r="C44" s="14">
        <v>11159.4</v>
      </c>
      <c r="D44" s="14">
        <v>1007.249</v>
      </c>
      <c r="E44" s="15">
        <v>90.67</v>
      </c>
      <c r="F44" s="13">
        <v>70562.7</v>
      </c>
      <c r="G44" s="14">
        <v>70562.7</v>
      </c>
      <c r="H44" s="14">
        <v>0</v>
      </c>
      <c r="I44" s="16">
        <v>100</v>
      </c>
      <c r="J44" s="17"/>
      <c r="K44" s="12">
        <v>19</v>
      </c>
      <c r="L44" s="31">
        <v>945630.3</v>
      </c>
      <c r="M44" s="32">
        <v>945630.3</v>
      </c>
      <c r="N44" s="31">
        <v>0</v>
      </c>
      <c r="O44" s="107">
        <v>100</v>
      </c>
      <c r="P44" s="31">
        <v>91786.665999999997</v>
      </c>
      <c r="Q44" s="32">
        <v>91786.665999999997</v>
      </c>
      <c r="R44" s="31">
        <v>0</v>
      </c>
      <c r="S44" s="56">
        <v>100</v>
      </c>
    </row>
    <row r="45" spans="1:19" ht="15" customHeight="1" x14ac:dyDescent="0.15">
      <c r="A45" s="12">
        <v>20</v>
      </c>
      <c r="B45" s="14">
        <v>11724.549000000001</v>
      </c>
      <c r="C45" s="14">
        <v>10683.5</v>
      </c>
      <c r="D45" s="14">
        <v>1022.649</v>
      </c>
      <c r="E45" s="15">
        <v>91.12</v>
      </c>
      <c r="F45" s="31">
        <v>66190.5</v>
      </c>
      <c r="G45" s="32">
        <v>66190.5</v>
      </c>
      <c r="H45" s="31">
        <v>0</v>
      </c>
      <c r="I45" s="16">
        <v>100</v>
      </c>
      <c r="J45" s="17"/>
      <c r="K45" s="12">
        <v>20</v>
      </c>
      <c r="L45" s="31">
        <v>584526.1</v>
      </c>
      <c r="M45" s="32">
        <v>584526.1</v>
      </c>
      <c r="N45" s="32">
        <v>0</v>
      </c>
      <c r="O45" s="107">
        <v>100</v>
      </c>
      <c r="P45" s="31">
        <v>90113.771999999997</v>
      </c>
      <c r="Q45" s="32">
        <v>90113.771999999997</v>
      </c>
      <c r="R45" s="31">
        <v>0</v>
      </c>
      <c r="S45" s="56">
        <v>100</v>
      </c>
    </row>
    <row r="46" spans="1:19" s="3" customFormat="1" ht="15" customHeight="1" x14ac:dyDescent="0.15">
      <c r="A46" s="12">
        <v>21</v>
      </c>
      <c r="B46" s="14">
        <v>11481.949000000001</v>
      </c>
      <c r="C46" s="14">
        <v>10111.299999999999</v>
      </c>
      <c r="D46" s="14">
        <v>1129.8</v>
      </c>
      <c r="E46" s="15">
        <v>88.06</v>
      </c>
      <c r="F46" s="31">
        <v>62363.3</v>
      </c>
      <c r="G46" s="32">
        <v>62363.3</v>
      </c>
      <c r="H46" s="31">
        <v>0</v>
      </c>
      <c r="I46" s="16">
        <v>100</v>
      </c>
      <c r="J46" s="17"/>
      <c r="K46" s="12">
        <v>21</v>
      </c>
      <c r="L46" s="13">
        <v>755727.6</v>
      </c>
      <c r="M46" s="14">
        <v>755727.6</v>
      </c>
      <c r="N46" s="14">
        <v>0</v>
      </c>
      <c r="O46" s="107">
        <v>100</v>
      </c>
      <c r="P46" s="13">
        <v>81586.585000000006</v>
      </c>
      <c r="Q46" s="14">
        <v>80686.225000000006</v>
      </c>
      <c r="R46" s="14">
        <v>900.36</v>
      </c>
      <c r="S46" s="56">
        <v>98.9</v>
      </c>
    </row>
    <row r="47" spans="1:19" ht="15" customHeight="1" x14ac:dyDescent="0.15">
      <c r="A47" s="12">
        <v>22</v>
      </c>
      <c r="B47" s="14">
        <v>11641</v>
      </c>
      <c r="C47" s="14">
        <v>10437</v>
      </c>
      <c r="D47" s="14">
        <v>1185</v>
      </c>
      <c r="E47" s="15">
        <v>89.66</v>
      </c>
      <c r="F47" s="31">
        <v>57254</v>
      </c>
      <c r="G47" s="32">
        <v>57254</v>
      </c>
      <c r="H47" s="31">
        <v>0</v>
      </c>
      <c r="I47" s="16">
        <v>100</v>
      </c>
      <c r="J47" s="17"/>
      <c r="K47" s="12">
        <v>22</v>
      </c>
      <c r="L47" s="13">
        <v>1611832</v>
      </c>
      <c r="M47" s="14">
        <v>1611832</v>
      </c>
      <c r="N47" s="14">
        <v>0</v>
      </c>
      <c r="O47" s="107">
        <v>100</v>
      </c>
      <c r="P47" s="13">
        <v>91411</v>
      </c>
      <c r="Q47" s="14">
        <v>91411</v>
      </c>
      <c r="R47" s="14">
        <v>0</v>
      </c>
      <c r="S47" s="56">
        <v>100</v>
      </c>
    </row>
    <row r="48" spans="1:19" ht="15" customHeight="1" x14ac:dyDescent="0.15">
      <c r="A48" s="18">
        <v>23</v>
      </c>
      <c r="B48" s="20">
        <v>11949.6</v>
      </c>
      <c r="C48" s="20">
        <v>10429.799999999999</v>
      </c>
      <c r="D48" s="20">
        <v>1519.8</v>
      </c>
      <c r="E48" s="21">
        <v>87.28</v>
      </c>
      <c r="F48" s="33">
        <v>54922.1</v>
      </c>
      <c r="G48" s="34">
        <v>54922.1</v>
      </c>
      <c r="H48" s="33">
        <v>0</v>
      </c>
      <c r="I48" s="51">
        <v>100</v>
      </c>
      <c r="J48" s="17"/>
      <c r="K48" s="18">
        <v>23</v>
      </c>
      <c r="L48" s="19">
        <v>0</v>
      </c>
      <c r="M48" s="20">
        <v>0</v>
      </c>
      <c r="N48" s="20">
        <v>0</v>
      </c>
      <c r="O48" s="50" t="s">
        <v>32</v>
      </c>
      <c r="P48" s="20">
        <v>98965.497000000003</v>
      </c>
      <c r="Q48" s="20">
        <v>98965.497000000003</v>
      </c>
      <c r="R48" s="20">
        <v>0</v>
      </c>
      <c r="S48" s="51">
        <v>100</v>
      </c>
    </row>
    <row r="49" spans="1:20" ht="15" customHeight="1" x14ac:dyDescent="0.15">
      <c r="A49" s="12">
        <v>24</v>
      </c>
      <c r="B49" s="14">
        <v>12057</v>
      </c>
      <c r="C49" s="14">
        <v>10130</v>
      </c>
      <c r="D49" s="14">
        <v>1355</v>
      </c>
      <c r="E49" s="15">
        <v>84.02</v>
      </c>
      <c r="F49" s="31">
        <v>51654</v>
      </c>
      <c r="G49" s="32">
        <v>51654</v>
      </c>
      <c r="H49" s="31">
        <v>0</v>
      </c>
      <c r="I49" s="56">
        <v>100</v>
      </c>
      <c r="J49" s="17"/>
      <c r="K49" s="12">
        <v>24</v>
      </c>
      <c r="L49" s="13">
        <v>0</v>
      </c>
      <c r="M49" s="14">
        <v>0</v>
      </c>
      <c r="N49" s="14">
        <v>0</v>
      </c>
      <c r="O49" s="48" t="s">
        <v>32</v>
      </c>
      <c r="P49" s="14">
        <v>127083</v>
      </c>
      <c r="Q49" s="14">
        <v>127083</v>
      </c>
      <c r="R49" s="14">
        <v>0</v>
      </c>
      <c r="S49" s="56">
        <v>100</v>
      </c>
    </row>
    <row r="50" spans="1:20" ht="15" customHeight="1" x14ac:dyDescent="0.15">
      <c r="A50" s="12">
        <v>25</v>
      </c>
      <c r="B50" s="14">
        <v>11312</v>
      </c>
      <c r="C50" s="14">
        <v>9100</v>
      </c>
      <c r="D50" s="14">
        <v>2026</v>
      </c>
      <c r="E50" s="15">
        <v>80.45</v>
      </c>
      <c r="F50" s="32">
        <v>50705</v>
      </c>
      <c r="G50" s="32">
        <v>50705</v>
      </c>
      <c r="H50" s="32">
        <v>0</v>
      </c>
      <c r="I50" s="56">
        <v>100</v>
      </c>
      <c r="J50" s="17"/>
      <c r="K50" s="12">
        <v>25</v>
      </c>
      <c r="L50" s="14">
        <v>240464</v>
      </c>
      <c r="M50" s="14">
        <v>240464</v>
      </c>
      <c r="N50" s="14">
        <v>0</v>
      </c>
      <c r="O50" s="48">
        <v>100</v>
      </c>
      <c r="P50" s="14">
        <v>141538</v>
      </c>
      <c r="Q50" s="14">
        <v>141538</v>
      </c>
      <c r="R50" s="14">
        <v>0</v>
      </c>
      <c r="S50" s="56">
        <v>100</v>
      </c>
    </row>
    <row r="51" spans="1:20" ht="15" customHeight="1" x14ac:dyDescent="0.15">
      <c r="A51" s="12">
        <v>26</v>
      </c>
      <c r="B51" s="14">
        <v>11210</v>
      </c>
      <c r="C51" s="14">
        <v>9423</v>
      </c>
      <c r="D51" s="14">
        <v>1645</v>
      </c>
      <c r="E51" s="15">
        <v>84.05</v>
      </c>
      <c r="F51" s="32">
        <v>48793</v>
      </c>
      <c r="G51" s="32">
        <v>48793</v>
      </c>
      <c r="H51" s="32">
        <v>0</v>
      </c>
      <c r="I51" s="56">
        <v>100</v>
      </c>
      <c r="J51" s="109"/>
      <c r="K51" s="12">
        <v>26</v>
      </c>
      <c r="L51" s="14">
        <v>480928</v>
      </c>
      <c r="M51" s="14">
        <v>480928</v>
      </c>
      <c r="N51" s="14">
        <v>0</v>
      </c>
      <c r="O51" s="48">
        <v>100</v>
      </c>
      <c r="P51" s="14">
        <v>154540</v>
      </c>
      <c r="Q51" s="14">
        <v>154540</v>
      </c>
      <c r="R51" s="14">
        <v>0</v>
      </c>
      <c r="S51" s="56">
        <v>100</v>
      </c>
    </row>
    <row r="52" spans="1:20" s="89" customFormat="1" ht="15" customHeight="1" x14ac:dyDescent="0.15">
      <c r="A52" s="12">
        <v>27</v>
      </c>
      <c r="B52" s="14">
        <v>10807</v>
      </c>
      <c r="C52" s="14">
        <v>8413</v>
      </c>
      <c r="D52" s="14">
        <v>2362</v>
      </c>
      <c r="E52" s="15">
        <v>77.849999999999994</v>
      </c>
      <c r="F52" s="32">
        <v>29791</v>
      </c>
      <c r="G52" s="32">
        <v>29791</v>
      </c>
      <c r="H52" s="32">
        <v>0</v>
      </c>
      <c r="I52" s="56">
        <v>100</v>
      </c>
      <c r="J52" s="17"/>
      <c r="K52" s="12">
        <v>27</v>
      </c>
      <c r="L52" s="14">
        <v>1797970</v>
      </c>
      <c r="M52" s="14">
        <v>1797970</v>
      </c>
      <c r="N52" s="14">
        <v>0</v>
      </c>
      <c r="O52" s="107">
        <v>100</v>
      </c>
      <c r="P52" s="13">
        <v>133331</v>
      </c>
      <c r="Q52" s="14">
        <v>133331</v>
      </c>
      <c r="R52" s="14">
        <v>0</v>
      </c>
      <c r="S52" s="56">
        <v>100</v>
      </c>
      <c r="T52" s="3"/>
    </row>
    <row r="53" spans="1:20" s="3" customFormat="1" ht="15" customHeight="1" x14ac:dyDescent="0.15">
      <c r="A53" s="18">
        <v>28</v>
      </c>
      <c r="B53" s="20">
        <v>11299.8</v>
      </c>
      <c r="C53" s="20">
        <v>8965.4</v>
      </c>
      <c r="D53" s="20">
        <v>2331.8000000000002</v>
      </c>
      <c r="E53" s="21">
        <v>79.34</v>
      </c>
      <c r="F53" s="19">
        <v>28024.7</v>
      </c>
      <c r="G53" s="20">
        <v>28024.7</v>
      </c>
      <c r="H53" s="20">
        <v>0</v>
      </c>
      <c r="I53" s="22">
        <v>100</v>
      </c>
      <c r="J53" s="17"/>
      <c r="K53" s="18">
        <v>28</v>
      </c>
      <c r="L53" s="33">
        <v>1216840.8</v>
      </c>
      <c r="M53" s="34">
        <v>1216840.8</v>
      </c>
      <c r="N53" s="33">
        <v>0</v>
      </c>
      <c r="O53" s="90">
        <v>100</v>
      </c>
      <c r="P53" s="33">
        <v>153920.486</v>
      </c>
      <c r="Q53" s="34">
        <v>153920.486</v>
      </c>
      <c r="R53" s="33">
        <v>0</v>
      </c>
      <c r="S53" s="51">
        <v>100</v>
      </c>
    </row>
    <row r="54" spans="1:20" ht="15" customHeight="1" x14ac:dyDescent="0.15">
      <c r="A54" s="12">
        <v>29</v>
      </c>
      <c r="B54" s="14">
        <v>11242.1</v>
      </c>
      <c r="C54" s="14">
        <v>8291.2999999999993</v>
      </c>
      <c r="D54" s="14">
        <v>2950.8</v>
      </c>
      <c r="E54" s="15">
        <v>73.75</v>
      </c>
      <c r="F54" s="14">
        <v>26606.6</v>
      </c>
      <c r="G54" s="14">
        <v>26606.6</v>
      </c>
      <c r="H54" s="14">
        <v>0</v>
      </c>
      <c r="I54" s="56">
        <v>100</v>
      </c>
      <c r="J54" s="17"/>
      <c r="K54" s="12">
        <v>29</v>
      </c>
      <c r="L54" s="14">
        <v>1219019.6000000001</v>
      </c>
      <c r="M54" s="14">
        <v>1219019.6000000001</v>
      </c>
      <c r="N54" s="14">
        <v>0</v>
      </c>
      <c r="O54" s="107">
        <v>100</v>
      </c>
      <c r="P54" s="13">
        <v>155411.19500000001</v>
      </c>
      <c r="Q54" s="14">
        <v>155411.19500000001</v>
      </c>
      <c r="R54" s="14">
        <v>0</v>
      </c>
      <c r="S54" s="56">
        <v>100</v>
      </c>
    </row>
    <row r="55" spans="1:20" ht="15" customHeight="1" x14ac:dyDescent="0.15">
      <c r="A55" s="12">
        <v>30</v>
      </c>
      <c r="B55" s="14">
        <v>11967</v>
      </c>
      <c r="C55" s="14">
        <v>8372</v>
      </c>
      <c r="D55" s="14">
        <v>2923</v>
      </c>
      <c r="E55" s="15">
        <v>69.959999999999994</v>
      </c>
      <c r="F55" s="23">
        <v>26058</v>
      </c>
      <c r="G55" s="23">
        <v>26058</v>
      </c>
      <c r="H55" s="14">
        <v>0</v>
      </c>
      <c r="I55" s="56">
        <v>100</v>
      </c>
      <c r="J55" s="17"/>
      <c r="K55" s="12">
        <v>30</v>
      </c>
      <c r="L55" s="14">
        <v>2021242</v>
      </c>
      <c r="M55" s="14">
        <v>2021242</v>
      </c>
      <c r="N55" s="14">
        <v>0</v>
      </c>
      <c r="O55" s="107">
        <v>100</v>
      </c>
      <c r="P55" s="13">
        <v>192198</v>
      </c>
      <c r="Q55" s="14">
        <v>192198</v>
      </c>
      <c r="R55" s="14">
        <v>0</v>
      </c>
      <c r="S55" s="56">
        <v>100</v>
      </c>
    </row>
    <row r="56" spans="1:20" ht="15" customHeight="1" x14ac:dyDescent="0.15">
      <c r="A56" s="12" t="s">
        <v>18</v>
      </c>
      <c r="B56" s="14">
        <v>12225</v>
      </c>
      <c r="C56" s="14">
        <v>8848.1</v>
      </c>
      <c r="D56" s="14">
        <v>1920</v>
      </c>
      <c r="E56" s="15">
        <v>72.38</v>
      </c>
      <c r="F56" s="14">
        <v>25257</v>
      </c>
      <c r="G56" s="14">
        <v>25257</v>
      </c>
      <c r="H56" s="14">
        <v>0</v>
      </c>
      <c r="I56" s="56">
        <v>100</v>
      </c>
      <c r="J56" s="17"/>
      <c r="K56" s="12" t="s">
        <v>18</v>
      </c>
      <c r="L56" s="14">
        <v>1772576.7</v>
      </c>
      <c r="M56" s="14">
        <v>1772576.7</v>
      </c>
      <c r="N56" s="14">
        <v>0</v>
      </c>
      <c r="O56" s="107">
        <v>100</v>
      </c>
      <c r="P56" s="13">
        <v>230786.709</v>
      </c>
      <c r="Q56" s="14">
        <v>230786.709</v>
      </c>
      <c r="R56" s="14">
        <v>0</v>
      </c>
      <c r="S56" s="56">
        <v>100</v>
      </c>
    </row>
    <row r="57" spans="1:20" s="38" customFormat="1" ht="15" customHeight="1" thickBot="1" x14ac:dyDescent="0.2">
      <c r="A57" s="59">
        <v>2</v>
      </c>
      <c r="B57" s="62">
        <v>11578.4</v>
      </c>
      <c r="C57" s="62">
        <v>9261.7999999999993</v>
      </c>
      <c r="D57" s="60">
        <v>1932.6</v>
      </c>
      <c r="E57" s="61">
        <v>79.989999999999995</v>
      </c>
      <c r="F57" s="60">
        <v>25487.599999999999</v>
      </c>
      <c r="G57" s="60">
        <v>25487.599999999999</v>
      </c>
      <c r="H57" s="60">
        <v>0</v>
      </c>
      <c r="I57" s="63">
        <v>100</v>
      </c>
      <c r="J57" s="17"/>
      <c r="K57" s="59">
        <v>2</v>
      </c>
      <c r="L57" s="60">
        <v>2142355.2999999998</v>
      </c>
      <c r="M57" s="60">
        <v>2142355.2999999998</v>
      </c>
      <c r="N57" s="60">
        <v>0</v>
      </c>
      <c r="O57" s="110">
        <v>100</v>
      </c>
      <c r="P57" s="62">
        <v>197837.46599999999</v>
      </c>
      <c r="Q57" s="60">
        <v>197837.46599999999</v>
      </c>
      <c r="R57" s="60">
        <v>0</v>
      </c>
      <c r="S57" s="63">
        <v>100</v>
      </c>
    </row>
    <row r="58" spans="1:20" s="100" customFormat="1" ht="15" customHeight="1" thickBot="1" x14ac:dyDescent="0.2">
      <c r="A58" s="92">
        <v>3</v>
      </c>
      <c r="B58" s="93">
        <f>'[1]101_県税決算書'!P79/1000</f>
        <v>12070.3</v>
      </c>
      <c r="C58" s="94">
        <f>'[1]101_県税決算書'!S79/1000</f>
        <v>9753.7000000000007</v>
      </c>
      <c r="D58" s="94">
        <f>'[1]101_県税決算書'!Z79/1000</f>
        <v>1164.5999999999999</v>
      </c>
      <c r="E58" s="95">
        <f>'[1]101_県税決算書'!AA79</f>
        <v>80.81</v>
      </c>
      <c r="F58" s="93">
        <f>'[1]101_県税決算書'!P82/1000</f>
        <v>24842</v>
      </c>
      <c r="G58" s="94">
        <f>'[1]101_県税決算書'!S82/1000</f>
        <v>24842</v>
      </c>
      <c r="H58" s="94">
        <f>'[1]101_県税決算書'!Z82/1000</f>
        <v>0</v>
      </c>
      <c r="I58" s="96">
        <f>'[1]101_県税決算書'!AA82</f>
        <v>100</v>
      </c>
      <c r="J58" s="111"/>
      <c r="K58" s="92">
        <v>3</v>
      </c>
      <c r="L58" s="93">
        <f>'[1]101_県税決算書'!$P85/1000</f>
        <v>1550882.8</v>
      </c>
      <c r="M58" s="94">
        <f>'[1]101_県税決算書'!$S85/1000</f>
        <v>1550882.8</v>
      </c>
      <c r="N58" s="94">
        <f>'[1]101_県税決算書'!$Z85/1000</f>
        <v>0</v>
      </c>
      <c r="O58" s="98">
        <f>'[1]101_県税決算書'!$AA85</f>
        <v>100</v>
      </c>
      <c r="P58" s="93">
        <f>'[1]101_県税決算書'!$P88/1000</f>
        <v>207585.82699999999</v>
      </c>
      <c r="Q58" s="94">
        <f>'[1]101_県税決算書'!$S88/1000</f>
        <v>207585.82699999999</v>
      </c>
      <c r="R58" s="94">
        <f>'[1]101_県税決算書'!$Z88/1000</f>
        <v>0</v>
      </c>
      <c r="S58" s="98">
        <f>'[1]101_県税決算書'!$AA88</f>
        <v>100</v>
      </c>
      <c r="T58" s="99"/>
    </row>
    <row r="59" spans="1:20" ht="7.5" customHeight="1" x14ac:dyDescent="0.15">
      <c r="A59" s="38"/>
      <c r="J59" s="17"/>
    </row>
    <row r="60" spans="1:20" ht="11.25" customHeight="1" x14ac:dyDescent="0.15">
      <c r="A60" s="38" t="s">
        <v>33</v>
      </c>
      <c r="J60" s="17"/>
    </row>
    <row r="61" spans="1:20" ht="15" customHeight="1" x14ac:dyDescent="0.15">
      <c r="J61" s="17"/>
    </row>
    <row r="62" spans="1:20" ht="15" customHeight="1" x14ac:dyDescent="0.15">
      <c r="J62" s="17"/>
    </row>
    <row r="63" spans="1:20" ht="15" customHeight="1" x14ac:dyDescent="0.15">
      <c r="J63" s="17"/>
    </row>
    <row r="64" spans="1:20" ht="15" customHeight="1" x14ac:dyDescent="0.15">
      <c r="J64" s="17"/>
    </row>
    <row r="65" spans="10:10" ht="15" customHeight="1" x14ac:dyDescent="0.15">
      <c r="J65" s="17"/>
    </row>
    <row r="66" spans="10:10" x14ac:dyDescent="0.15">
      <c r="J66" s="17"/>
    </row>
    <row r="67" spans="10:10" x14ac:dyDescent="0.15">
      <c r="J67" s="17"/>
    </row>
    <row r="68" spans="10:10" x14ac:dyDescent="0.15">
      <c r="J68" s="17"/>
    </row>
    <row r="69" spans="10:10" x14ac:dyDescent="0.15">
      <c r="J69" s="17"/>
    </row>
    <row r="70" spans="10:10" x14ac:dyDescent="0.15">
      <c r="J70" s="17"/>
    </row>
    <row r="71" spans="10:10" x14ac:dyDescent="0.15">
      <c r="J71" s="17"/>
    </row>
    <row r="72" spans="10:10" x14ac:dyDescent="0.15">
      <c r="J72" s="17"/>
    </row>
    <row r="73" spans="10:10" x14ac:dyDescent="0.15">
      <c r="J73" s="17"/>
    </row>
    <row r="74" spans="10:10" x14ac:dyDescent="0.15">
      <c r="J74" s="17"/>
    </row>
    <row r="75" spans="10:10" x14ac:dyDescent="0.15">
      <c r="J75" s="17"/>
    </row>
    <row r="76" spans="10:10" x14ac:dyDescent="0.15">
      <c r="J76" s="17"/>
    </row>
    <row r="77" spans="10:10" x14ac:dyDescent="0.15">
      <c r="J77" s="17"/>
    </row>
    <row r="78" spans="10:10" x14ac:dyDescent="0.15">
      <c r="J78" s="17"/>
    </row>
    <row r="79" spans="10:10" x14ac:dyDescent="0.15">
      <c r="J79" s="17"/>
    </row>
    <row r="80" spans="10:10" x14ac:dyDescent="0.15">
      <c r="J80" s="17"/>
    </row>
    <row r="81" spans="10:10" x14ac:dyDescent="0.15">
      <c r="J81" s="17"/>
    </row>
    <row r="82" spans="10:10" x14ac:dyDescent="0.15">
      <c r="J82" s="17"/>
    </row>
    <row r="83" spans="10:10" x14ac:dyDescent="0.15">
      <c r="J83" s="17"/>
    </row>
    <row r="84" spans="10:10" x14ac:dyDescent="0.15">
      <c r="J84" s="17"/>
    </row>
    <row r="85" spans="10:10" x14ac:dyDescent="0.15">
      <c r="J85" s="17"/>
    </row>
    <row r="86" spans="10:10" x14ac:dyDescent="0.15">
      <c r="J86" s="17"/>
    </row>
    <row r="87" spans="10:10" x14ac:dyDescent="0.15">
      <c r="J87" s="17"/>
    </row>
    <row r="88" spans="10:10" x14ac:dyDescent="0.15">
      <c r="J88" s="17"/>
    </row>
    <row r="89" spans="10:10" x14ac:dyDescent="0.15">
      <c r="J89" s="17"/>
    </row>
    <row r="90" spans="10:10" x14ac:dyDescent="0.15">
      <c r="J90" s="17"/>
    </row>
    <row r="91" spans="10:10" x14ac:dyDescent="0.15">
      <c r="J91" s="17"/>
    </row>
    <row r="92" spans="10:10" x14ac:dyDescent="0.15">
      <c r="J92" s="17"/>
    </row>
    <row r="93" spans="10:10" x14ac:dyDescent="0.15">
      <c r="J93" s="17"/>
    </row>
    <row r="94" spans="10:10" x14ac:dyDescent="0.15">
      <c r="J94" s="17"/>
    </row>
    <row r="95" spans="10:10" x14ac:dyDescent="0.15">
      <c r="J95" s="17"/>
    </row>
    <row r="96" spans="10:10" x14ac:dyDescent="0.15">
      <c r="J96" s="17"/>
    </row>
    <row r="97" spans="10:10" x14ac:dyDescent="0.15">
      <c r="J97" s="17"/>
    </row>
    <row r="98" spans="10:10" x14ac:dyDescent="0.15">
      <c r="J98" s="17"/>
    </row>
    <row r="99" spans="10:10" x14ac:dyDescent="0.15">
      <c r="J99" s="17"/>
    </row>
    <row r="100" spans="10:10" x14ac:dyDescent="0.15">
      <c r="J100" s="17"/>
    </row>
    <row r="101" spans="10:10" x14ac:dyDescent="0.15">
      <c r="J101" s="17"/>
    </row>
    <row r="102" spans="10:10" x14ac:dyDescent="0.15">
      <c r="J102" s="17"/>
    </row>
    <row r="103" spans="10:10" x14ac:dyDescent="0.15">
      <c r="J103" s="17"/>
    </row>
    <row r="104" spans="10:10" x14ac:dyDescent="0.15">
      <c r="J104" s="17"/>
    </row>
    <row r="105" spans="10:10" x14ac:dyDescent="0.15">
      <c r="J105" s="17"/>
    </row>
    <row r="106" spans="10:10" x14ac:dyDescent="0.15">
      <c r="J106" s="17"/>
    </row>
    <row r="107" spans="10:10" x14ac:dyDescent="0.15">
      <c r="J107" s="17"/>
    </row>
    <row r="108" spans="10:10" x14ac:dyDescent="0.15">
      <c r="J108" s="17"/>
    </row>
    <row r="109" spans="10:10" x14ac:dyDescent="0.15">
      <c r="J109" s="17"/>
    </row>
    <row r="110" spans="10:10" x14ac:dyDescent="0.15">
      <c r="J110" s="17"/>
    </row>
    <row r="111" spans="10:10" x14ac:dyDescent="0.15">
      <c r="J111" s="17"/>
    </row>
    <row r="112" spans="10:10" x14ac:dyDescent="0.15">
      <c r="J112" s="17"/>
    </row>
    <row r="113" spans="10:10" x14ac:dyDescent="0.15">
      <c r="J113" s="17"/>
    </row>
    <row r="114" spans="10:10" x14ac:dyDescent="0.15">
      <c r="J114" s="17"/>
    </row>
    <row r="115" spans="10:10" x14ac:dyDescent="0.15">
      <c r="J115" s="17"/>
    </row>
    <row r="116" spans="10:10" x14ac:dyDescent="0.15">
      <c r="J116" s="17"/>
    </row>
    <row r="117" spans="10:10" x14ac:dyDescent="0.15">
      <c r="J117" s="17"/>
    </row>
    <row r="118" spans="10:10" x14ac:dyDescent="0.15">
      <c r="J118" s="17"/>
    </row>
    <row r="119" spans="10:10" x14ac:dyDescent="0.15">
      <c r="J119" s="17"/>
    </row>
    <row r="120" spans="10:10" x14ac:dyDescent="0.15">
      <c r="J120" s="17"/>
    </row>
  </sheetData>
  <mergeCells count="10">
    <mergeCell ref="B32:E32"/>
    <mergeCell ref="F32:I32"/>
    <mergeCell ref="L32:O32"/>
    <mergeCell ref="P32:S32"/>
    <mergeCell ref="R3:S3"/>
    <mergeCell ref="B4:E4"/>
    <mergeCell ref="F4:I4"/>
    <mergeCell ref="L4:O4"/>
    <mergeCell ref="P4:S4"/>
    <mergeCell ref="R31:S31"/>
  </mergeCells>
  <phoneticPr fontId="4"/>
  <pageMargins left="0.70866141732283472" right="0.70866141732283472" top="0.78740157480314965" bottom="0.39370078740157483" header="0.19685039370078741" footer="0.19685039370078741"/>
  <pageSetup paperSize="9" scale="90" fitToWidth="0" orientation="portrait" horizontalDpi="300" verticalDpi="300" r:id="rId1"/>
  <headerFooter alignWithMargins="0"/>
  <rowBreaks count="1" manualBreakCount="1">
    <brk id="58" max="19" man="1"/>
  </rowBreaks>
  <colBreaks count="1" manualBreakCount="1">
    <brk id="10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view="pageBreakPreview" topLeftCell="A37" zoomScale="130" zoomScaleNormal="130" zoomScaleSheetLayoutView="130" workbookViewId="0">
      <selection activeCell="B54" sqref="B54"/>
    </sheetView>
  </sheetViews>
  <sheetFormatPr defaultRowHeight="11.25" x14ac:dyDescent="0.15"/>
  <cols>
    <col min="1" max="1" width="8" style="2" customWidth="1"/>
    <col min="2" max="4" width="12.83203125" style="2" customWidth="1"/>
    <col min="5" max="5" width="9.83203125" style="2" customWidth="1"/>
    <col min="6" max="8" width="12.83203125" style="2" customWidth="1"/>
    <col min="9" max="9" width="9.83203125" style="2" customWidth="1"/>
    <col min="10" max="10" width="2.83203125" style="3" customWidth="1"/>
    <col min="11" max="11" width="8" style="2" customWidth="1"/>
    <col min="12" max="14" width="12.83203125" style="2" customWidth="1"/>
    <col min="15" max="15" width="9.83203125" style="2" customWidth="1"/>
    <col min="16" max="18" width="12.83203125" style="2" customWidth="1"/>
    <col min="19" max="19" width="9.83203125" style="2" customWidth="1"/>
    <col min="20" max="16384" width="9.33203125" style="2"/>
  </cols>
  <sheetData>
    <row r="1" spans="1:19" ht="18" customHeight="1" x14ac:dyDescent="0.15"/>
    <row r="2" spans="1:19" ht="4.5" customHeight="1" x14ac:dyDescent="0.15"/>
    <row r="3" spans="1:19" ht="18" customHeight="1" thickBot="1" x14ac:dyDescent="0.25">
      <c r="A3" s="82"/>
      <c r="B3" s="4"/>
      <c r="C3" s="4"/>
      <c r="D3" s="4"/>
      <c r="E3" s="4"/>
      <c r="F3" s="4"/>
      <c r="G3" s="4"/>
      <c r="H3" s="4"/>
      <c r="I3" s="3"/>
      <c r="K3" s="82"/>
      <c r="R3" s="80" t="s">
        <v>1</v>
      </c>
      <c r="S3" s="80"/>
    </row>
    <row r="4" spans="1:19" s="7" customFormat="1" ht="20.100000000000001" customHeight="1" x14ac:dyDescent="0.15">
      <c r="A4" s="112" t="s">
        <v>2</v>
      </c>
      <c r="B4" s="74" t="s">
        <v>34</v>
      </c>
      <c r="C4" s="75"/>
      <c r="D4" s="75"/>
      <c r="E4" s="75"/>
      <c r="F4" s="113" t="s">
        <v>35</v>
      </c>
      <c r="G4" s="75"/>
      <c r="H4" s="75"/>
      <c r="I4" s="77"/>
      <c r="J4" s="6"/>
      <c r="K4" s="112" t="s">
        <v>36</v>
      </c>
      <c r="L4" s="74" t="s">
        <v>37</v>
      </c>
      <c r="M4" s="75"/>
      <c r="N4" s="75"/>
      <c r="O4" s="75"/>
      <c r="P4" s="113" t="s">
        <v>38</v>
      </c>
      <c r="Q4" s="75"/>
      <c r="R4" s="75"/>
      <c r="S4" s="77"/>
    </row>
    <row r="5" spans="1:19" s="7" customFormat="1" ht="19.5" customHeight="1" x14ac:dyDescent="0.15">
      <c r="A5" s="8" t="s">
        <v>39</v>
      </c>
      <c r="B5" s="9" t="s">
        <v>8</v>
      </c>
      <c r="C5" s="9" t="s">
        <v>9</v>
      </c>
      <c r="D5" s="9" t="s">
        <v>10</v>
      </c>
      <c r="E5" s="114" t="s">
        <v>11</v>
      </c>
      <c r="F5" s="10" t="s">
        <v>8</v>
      </c>
      <c r="G5" s="9" t="s">
        <v>9</v>
      </c>
      <c r="H5" s="9" t="s">
        <v>10</v>
      </c>
      <c r="I5" s="11" t="s">
        <v>11</v>
      </c>
      <c r="J5" s="6"/>
      <c r="K5" s="8" t="s">
        <v>39</v>
      </c>
      <c r="L5" s="9" t="s">
        <v>8</v>
      </c>
      <c r="M5" s="9" t="s">
        <v>9</v>
      </c>
      <c r="N5" s="9" t="s">
        <v>10</v>
      </c>
      <c r="O5" s="114" t="s">
        <v>11</v>
      </c>
      <c r="P5" s="104" t="s">
        <v>8</v>
      </c>
      <c r="Q5" s="9" t="s">
        <v>9</v>
      </c>
      <c r="R5" s="9" t="s">
        <v>10</v>
      </c>
      <c r="S5" s="11" t="s">
        <v>11</v>
      </c>
    </row>
    <row r="6" spans="1:19" ht="15" customHeight="1" x14ac:dyDescent="0.15">
      <c r="A6" s="12">
        <v>9</v>
      </c>
      <c r="B6" s="31">
        <v>988231</v>
      </c>
      <c r="C6" s="32">
        <v>923242</v>
      </c>
      <c r="D6" s="31">
        <v>54581</v>
      </c>
      <c r="E6" s="107">
        <v>93.42</v>
      </c>
      <c r="F6" s="31" t="s">
        <v>23</v>
      </c>
      <c r="G6" s="32" t="s">
        <v>24</v>
      </c>
      <c r="H6" s="31" t="s">
        <v>25</v>
      </c>
      <c r="I6" s="115" t="s">
        <v>26</v>
      </c>
      <c r="J6" s="17"/>
      <c r="K6" s="12">
        <v>9</v>
      </c>
      <c r="L6" s="14">
        <v>113988</v>
      </c>
      <c r="M6" s="14">
        <v>2317</v>
      </c>
      <c r="N6" s="14">
        <v>87186</v>
      </c>
      <c r="O6" s="107">
        <v>2.0299999999999998</v>
      </c>
      <c r="P6" s="31">
        <v>5098979</v>
      </c>
      <c r="Q6" s="32">
        <v>5098979</v>
      </c>
      <c r="R6" s="31">
        <v>0</v>
      </c>
      <c r="S6" s="115">
        <v>100</v>
      </c>
    </row>
    <row r="7" spans="1:19" ht="15" customHeight="1" x14ac:dyDescent="0.15">
      <c r="A7" s="12">
        <v>10</v>
      </c>
      <c r="B7" s="31">
        <v>920955</v>
      </c>
      <c r="C7" s="32">
        <v>864649</v>
      </c>
      <c r="D7" s="31">
        <v>51696</v>
      </c>
      <c r="E7" s="107">
        <v>93.89</v>
      </c>
      <c r="F7" s="31" t="s">
        <v>23</v>
      </c>
      <c r="G7" s="32" t="s">
        <v>24</v>
      </c>
      <c r="H7" s="31" t="s">
        <v>25</v>
      </c>
      <c r="I7" s="115" t="s">
        <v>26</v>
      </c>
      <c r="J7" s="17"/>
      <c r="K7" s="12">
        <v>10</v>
      </c>
      <c r="L7" s="14">
        <v>87186</v>
      </c>
      <c r="M7" s="14">
        <v>824</v>
      </c>
      <c r="N7" s="14">
        <v>86027</v>
      </c>
      <c r="O7" s="107">
        <v>0.95</v>
      </c>
      <c r="P7" s="31">
        <v>4840654</v>
      </c>
      <c r="Q7" s="32">
        <v>4840654</v>
      </c>
      <c r="R7" s="31">
        <v>0</v>
      </c>
      <c r="S7" s="115">
        <v>100</v>
      </c>
    </row>
    <row r="8" spans="1:19" ht="15" customHeight="1" x14ac:dyDescent="0.15">
      <c r="A8" s="12">
        <v>11</v>
      </c>
      <c r="B8" s="31">
        <v>862923</v>
      </c>
      <c r="C8" s="32">
        <v>795808</v>
      </c>
      <c r="D8" s="31">
        <v>59877</v>
      </c>
      <c r="E8" s="107">
        <v>92.22</v>
      </c>
      <c r="F8" s="31" t="s">
        <v>23</v>
      </c>
      <c r="G8" s="32" t="s">
        <v>24</v>
      </c>
      <c r="H8" s="31" t="s">
        <v>25</v>
      </c>
      <c r="I8" s="115" t="s">
        <v>26</v>
      </c>
      <c r="J8" s="17"/>
      <c r="K8" s="12">
        <v>11</v>
      </c>
      <c r="L8" s="14">
        <v>86026</v>
      </c>
      <c r="M8" s="14">
        <v>1276</v>
      </c>
      <c r="N8" s="14">
        <v>83173</v>
      </c>
      <c r="O8" s="107">
        <v>1.48</v>
      </c>
      <c r="P8" s="31">
        <v>4569855</v>
      </c>
      <c r="Q8" s="32">
        <v>4569855</v>
      </c>
      <c r="R8" s="31">
        <v>0</v>
      </c>
      <c r="S8" s="115">
        <v>100</v>
      </c>
    </row>
    <row r="9" spans="1:19" ht="15" customHeight="1" x14ac:dyDescent="0.15">
      <c r="A9" s="12">
        <v>12</v>
      </c>
      <c r="B9" s="31">
        <v>141375</v>
      </c>
      <c r="C9" s="32">
        <v>90211</v>
      </c>
      <c r="D9" s="31">
        <v>46133</v>
      </c>
      <c r="E9" s="107">
        <v>63.81</v>
      </c>
      <c r="F9" s="31" t="s">
        <v>23</v>
      </c>
      <c r="G9" s="32" t="s">
        <v>24</v>
      </c>
      <c r="H9" s="31" t="s">
        <v>25</v>
      </c>
      <c r="I9" s="115" t="s">
        <v>26</v>
      </c>
      <c r="J9" s="17"/>
      <c r="K9" s="12">
        <v>12</v>
      </c>
      <c r="L9" s="14">
        <v>83173</v>
      </c>
      <c r="M9" s="14">
        <v>1110</v>
      </c>
      <c r="N9" s="14">
        <v>81996</v>
      </c>
      <c r="O9" s="107">
        <v>1.33</v>
      </c>
      <c r="P9" s="31">
        <v>4695905</v>
      </c>
      <c r="Q9" s="32">
        <v>4695905</v>
      </c>
      <c r="R9" s="31">
        <v>0</v>
      </c>
      <c r="S9" s="115">
        <v>100</v>
      </c>
    </row>
    <row r="10" spans="1:19" ht="15" customHeight="1" x14ac:dyDescent="0.15">
      <c r="A10" s="18">
        <v>13</v>
      </c>
      <c r="B10" s="33">
        <v>46133</v>
      </c>
      <c r="C10" s="34">
        <v>4394</v>
      </c>
      <c r="D10" s="33">
        <v>34772</v>
      </c>
      <c r="E10" s="90">
        <v>9.52</v>
      </c>
      <c r="F10" s="33" t="s">
        <v>23</v>
      </c>
      <c r="G10" s="34" t="s">
        <v>24</v>
      </c>
      <c r="H10" s="33" t="s">
        <v>25</v>
      </c>
      <c r="I10" s="116" t="s">
        <v>26</v>
      </c>
      <c r="J10" s="17"/>
      <c r="K10" s="18">
        <v>13</v>
      </c>
      <c r="L10" s="20">
        <v>81997</v>
      </c>
      <c r="M10" s="20">
        <v>1450</v>
      </c>
      <c r="N10" s="20">
        <v>80542</v>
      </c>
      <c r="O10" s="90">
        <v>1.77</v>
      </c>
      <c r="P10" s="33">
        <v>4414692</v>
      </c>
      <c r="Q10" s="34">
        <v>4414692</v>
      </c>
      <c r="R10" s="33">
        <v>0</v>
      </c>
      <c r="S10" s="116">
        <v>100</v>
      </c>
    </row>
    <row r="11" spans="1:19" ht="15" customHeight="1" x14ac:dyDescent="0.15">
      <c r="A11" s="12">
        <v>14</v>
      </c>
      <c r="B11" s="31">
        <v>34771</v>
      </c>
      <c r="C11" s="32">
        <v>4919</v>
      </c>
      <c r="D11" s="31">
        <v>22330</v>
      </c>
      <c r="E11" s="107">
        <v>14.15</v>
      </c>
      <c r="F11" s="31" t="s">
        <v>23</v>
      </c>
      <c r="G11" s="32" t="s">
        <v>24</v>
      </c>
      <c r="H11" s="31" t="s">
        <v>25</v>
      </c>
      <c r="I11" s="115" t="s">
        <v>26</v>
      </c>
      <c r="J11" s="17"/>
      <c r="K11" s="12">
        <v>14</v>
      </c>
      <c r="L11" s="14">
        <v>80542</v>
      </c>
      <c r="M11" s="14">
        <v>650</v>
      </c>
      <c r="N11" s="14">
        <v>78345</v>
      </c>
      <c r="O11" s="107">
        <v>0.81</v>
      </c>
      <c r="P11" s="31">
        <v>3989278</v>
      </c>
      <c r="Q11" s="32">
        <v>3989278</v>
      </c>
      <c r="R11" s="31">
        <v>0</v>
      </c>
      <c r="S11" s="115">
        <v>100</v>
      </c>
    </row>
    <row r="12" spans="1:19" ht="15" customHeight="1" x14ac:dyDescent="0.15">
      <c r="A12" s="12">
        <v>15</v>
      </c>
      <c r="B12" s="31">
        <v>22330</v>
      </c>
      <c r="C12" s="32">
        <v>1902</v>
      </c>
      <c r="D12" s="31">
        <v>12993</v>
      </c>
      <c r="E12" s="107">
        <v>8.52</v>
      </c>
      <c r="F12" s="31" t="s">
        <v>23</v>
      </c>
      <c r="G12" s="32" t="s">
        <v>24</v>
      </c>
      <c r="H12" s="31" t="s">
        <v>25</v>
      </c>
      <c r="I12" s="115" t="s">
        <v>26</v>
      </c>
      <c r="J12" s="17"/>
      <c r="K12" s="12">
        <v>15</v>
      </c>
      <c r="L12" s="14">
        <v>78345</v>
      </c>
      <c r="M12" s="14">
        <v>360</v>
      </c>
      <c r="N12" s="14">
        <v>71506</v>
      </c>
      <c r="O12" s="107">
        <v>0.46</v>
      </c>
      <c r="P12" s="31">
        <v>4081643</v>
      </c>
      <c r="Q12" s="32">
        <v>4081643</v>
      </c>
      <c r="R12" s="31">
        <v>0</v>
      </c>
      <c r="S12" s="115">
        <v>100</v>
      </c>
    </row>
    <row r="13" spans="1:19" ht="15" customHeight="1" x14ac:dyDescent="0.15">
      <c r="A13" s="12">
        <v>16</v>
      </c>
      <c r="B13" s="31">
        <v>12993</v>
      </c>
      <c r="C13" s="32">
        <v>1061</v>
      </c>
      <c r="D13" s="31">
        <v>8210</v>
      </c>
      <c r="E13" s="107">
        <v>8.16</v>
      </c>
      <c r="F13" s="31" t="s">
        <v>23</v>
      </c>
      <c r="G13" s="32" t="s">
        <v>24</v>
      </c>
      <c r="H13" s="31" t="s">
        <v>25</v>
      </c>
      <c r="I13" s="115" t="s">
        <v>26</v>
      </c>
      <c r="J13" s="17"/>
      <c r="K13" s="12">
        <v>16</v>
      </c>
      <c r="L13" s="14">
        <v>71506</v>
      </c>
      <c r="M13" s="14">
        <v>4106</v>
      </c>
      <c r="N13" s="14">
        <v>19</v>
      </c>
      <c r="O13" s="107">
        <v>5.74</v>
      </c>
      <c r="P13" s="31">
        <v>4245579</v>
      </c>
      <c r="Q13" s="32">
        <v>4245579</v>
      </c>
      <c r="R13" s="31">
        <v>0</v>
      </c>
      <c r="S13" s="115">
        <v>100</v>
      </c>
    </row>
    <row r="14" spans="1:19" s="3" customFormat="1" ht="15" customHeight="1" x14ac:dyDescent="0.15">
      <c r="A14" s="12">
        <v>17</v>
      </c>
      <c r="B14" s="31">
        <v>8210.0169999999998</v>
      </c>
      <c r="C14" s="32">
        <v>287.62299999999999</v>
      </c>
      <c r="D14" s="31">
        <v>3185.0189999999998</v>
      </c>
      <c r="E14" s="107">
        <v>3.5</v>
      </c>
      <c r="F14" s="31" t="s">
        <v>23</v>
      </c>
      <c r="G14" s="32" t="s">
        <v>24</v>
      </c>
      <c r="H14" s="31" t="s">
        <v>25</v>
      </c>
      <c r="I14" s="115" t="s">
        <v>26</v>
      </c>
      <c r="J14" s="17"/>
      <c r="K14" s="12">
        <v>17</v>
      </c>
      <c r="L14" s="14">
        <v>18.503</v>
      </c>
      <c r="M14" s="14">
        <v>18.503</v>
      </c>
      <c r="N14" s="14">
        <v>0</v>
      </c>
      <c r="O14" s="117">
        <v>100</v>
      </c>
      <c r="P14" s="31">
        <v>4222424.2</v>
      </c>
      <c r="Q14" s="32">
        <v>4222424.2</v>
      </c>
      <c r="R14" s="31">
        <v>0</v>
      </c>
      <c r="S14" s="115">
        <v>100</v>
      </c>
    </row>
    <row r="15" spans="1:19" ht="15" customHeight="1" x14ac:dyDescent="0.15">
      <c r="A15" s="18">
        <v>18</v>
      </c>
      <c r="B15" s="33">
        <v>3185.0189999999998</v>
      </c>
      <c r="C15" s="34">
        <v>373.13499999999999</v>
      </c>
      <c r="D15" s="33">
        <v>1651.451</v>
      </c>
      <c r="E15" s="90">
        <v>11.72</v>
      </c>
      <c r="F15" s="33" t="s">
        <v>23</v>
      </c>
      <c r="G15" s="34" t="s">
        <v>24</v>
      </c>
      <c r="H15" s="33" t="s">
        <v>25</v>
      </c>
      <c r="I15" s="116" t="s">
        <v>26</v>
      </c>
      <c r="J15" s="17"/>
      <c r="K15" s="18">
        <v>18</v>
      </c>
      <c r="L15" s="20" t="s">
        <v>23</v>
      </c>
      <c r="M15" s="20" t="s">
        <v>24</v>
      </c>
      <c r="N15" s="20" t="s">
        <v>25</v>
      </c>
      <c r="O15" s="118" t="s">
        <v>26</v>
      </c>
      <c r="P15" s="33">
        <v>4235179.5</v>
      </c>
      <c r="Q15" s="34">
        <v>4235179.5</v>
      </c>
      <c r="R15" s="33">
        <v>0</v>
      </c>
      <c r="S15" s="116">
        <v>100</v>
      </c>
    </row>
    <row r="16" spans="1:19" ht="15" customHeight="1" x14ac:dyDescent="0.15">
      <c r="A16" s="12">
        <v>19</v>
      </c>
      <c r="B16" s="31">
        <v>1651.451</v>
      </c>
      <c r="C16" s="32">
        <v>100.711</v>
      </c>
      <c r="D16" s="31">
        <v>1166.954</v>
      </c>
      <c r="E16" s="107">
        <v>6.1</v>
      </c>
      <c r="F16" s="31" t="s">
        <v>23</v>
      </c>
      <c r="G16" s="32" t="s">
        <v>24</v>
      </c>
      <c r="H16" s="31" t="s">
        <v>25</v>
      </c>
      <c r="I16" s="115" t="s">
        <v>26</v>
      </c>
      <c r="J16" s="17"/>
      <c r="K16" s="12">
        <v>19</v>
      </c>
      <c r="L16" s="14" t="s">
        <v>23</v>
      </c>
      <c r="M16" s="14" t="s">
        <v>24</v>
      </c>
      <c r="N16" s="14" t="s">
        <v>25</v>
      </c>
      <c r="O16" s="117" t="s">
        <v>26</v>
      </c>
      <c r="P16" s="31">
        <v>3893708.3</v>
      </c>
      <c r="Q16" s="32">
        <v>3893708.3</v>
      </c>
      <c r="R16" s="31">
        <v>0</v>
      </c>
      <c r="S16" s="115">
        <v>100</v>
      </c>
    </row>
    <row r="17" spans="1:19" s="3" customFormat="1" ht="15" customHeight="1" x14ac:dyDescent="0.15">
      <c r="A17" s="12">
        <v>20</v>
      </c>
      <c r="B17" s="31">
        <v>1166.954</v>
      </c>
      <c r="C17" s="32">
        <v>103.23399999999999</v>
      </c>
      <c r="D17" s="31">
        <v>783.04200000000003</v>
      </c>
      <c r="E17" s="107">
        <v>8.85</v>
      </c>
      <c r="F17" s="31" t="s">
        <v>23</v>
      </c>
      <c r="G17" s="32" t="s">
        <v>24</v>
      </c>
      <c r="H17" s="32" t="s">
        <v>25</v>
      </c>
      <c r="I17" s="115" t="s">
        <v>26</v>
      </c>
      <c r="J17" s="17"/>
      <c r="K17" s="12">
        <v>20</v>
      </c>
      <c r="L17" s="14" t="s">
        <v>23</v>
      </c>
      <c r="M17" s="14" t="s">
        <v>24</v>
      </c>
      <c r="N17" s="14" t="s">
        <v>25</v>
      </c>
      <c r="O17" s="48" t="s">
        <v>26</v>
      </c>
      <c r="P17" s="31">
        <v>3501328.5</v>
      </c>
      <c r="Q17" s="32">
        <v>3501328.5</v>
      </c>
      <c r="R17" s="31">
        <v>0</v>
      </c>
      <c r="S17" s="115">
        <v>100</v>
      </c>
    </row>
    <row r="18" spans="1:19" s="3" customFormat="1" ht="15" customHeight="1" x14ac:dyDescent="0.15">
      <c r="A18" s="12">
        <v>21</v>
      </c>
      <c r="B18" s="13">
        <v>783.04200000000003</v>
      </c>
      <c r="C18" s="14">
        <v>6.2789999999999999</v>
      </c>
      <c r="D18" s="14">
        <v>776.76300000000003</v>
      </c>
      <c r="E18" s="107">
        <v>0.8</v>
      </c>
      <c r="F18" s="13">
        <v>2291518.4</v>
      </c>
      <c r="G18" s="14">
        <v>2291518.4</v>
      </c>
      <c r="H18" s="14">
        <v>0</v>
      </c>
      <c r="I18" s="115">
        <v>100</v>
      </c>
      <c r="J18" s="17"/>
      <c r="K18" s="12">
        <v>21</v>
      </c>
      <c r="L18" s="14" t="s">
        <v>23</v>
      </c>
      <c r="M18" s="14" t="s">
        <v>24</v>
      </c>
      <c r="N18" s="14" t="s">
        <v>25</v>
      </c>
      <c r="O18" s="15" t="s">
        <v>26</v>
      </c>
      <c r="P18" s="13" t="s">
        <v>23</v>
      </c>
      <c r="Q18" s="14" t="s">
        <v>24</v>
      </c>
      <c r="R18" s="14" t="s">
        <v>25</v>
      </c>
      <c r="S18" s="115" t="s">
        <v>26</v>
      </c>
    </row>
    <row r="19" spans="1:19" ht="15" customHeight="1" x14ac:dyDescent="0.15">
      <c r="A19" s="12">
        <v>22</v>
      </c>
      <c r="B19" s="13">
        <v>777</v>
      </c>
      <c r="C19" s="14">
        <v>0</v>
      </c>
      <c r="D19" s="14">
        <v>777</v>
      </c>
      <c r="E19" s="107" t="s">
        <v>26</v>
      </c>
      <c r="F19" s="13">
        <v>1847891</v>
      </c>
      <c r="G19" s="14">
        <v>1847891</v>
      </c>
      <c r="H19" s="14">
        <v>0</v>
      </c>
      <c r="I19" s="115">
        <v>100</v>
      </c>
      <c r="J19" s="17"/>
      <c r="K19" s="12">
        <v>22</v>
      </c>
      <c r="L19" s="31" t="s">
        <v>23</v>
      </c>
      <c r="M19" s="32" t="s">
        <v>24</v>
      </c>
      <c r="N19" s="31" t="s">
        <v>25</v>
      </c>
      <c r="O19" s="84" t="s">
        <v>26</v>
      </c>
      <c r="P19" s="13" t="s">
        <v>23</v>
      </c>
      <c r="Q19" s="14" t="s">
        <v>24</v>
      </c>
      <c r="R19" s="14" t="s">
        <v>25</v>
      </c>
      <c r="S19" s="115" t="s">
        <v>26</v>
      </c>
    </row>
    <row r="20" spans="1:19" ht="15" customHeight="1" x14ac:dyDescent="0.15">
      <c r="A20" s="18">
        <v>23</v>
      </c>
      <c r="B20" s="20">
        <v>776.76300000000003</v>
      </c>
      <c r="C20" s="20">
        <v>6.4989999999999997</v>
      </c>
      <c r="D20" s="20">
        <v>0</v>
      </c>
      <c r="E20" s="90" t="s">
        <v>26</v>
      </c>
      <c r="F20" s="19">
        <v>1563176.4</v>
      </c>
      <c r="G20" s="20">
        <v>1563176.4</v>
      </c>
      <c r="H20" s="20">
        <v>0</v>
      </c>
      <c r="I20" s="116">
        <v>100</v>
      </c>
      <c r="J20" s="17"/>
      <c r="K20" s="18">
        <v>23</v>
      </c>
      <c r="L20" s="33" t="s">
        <v>23</v>
      </c>
      <c r="M20" s="34" t="s">
        <v>24</v>
      </c>
      <c r="N20" s="33" t="s">
        <v>25</v>
      </c>
      <c r="O20" s="19" t="s">
        <v>26</v>
      </c>
      <c r="P20" s="20" t="s">
        <v>23</v>
      </c>
      <c r="Q20" s="20" t="s">
        <v>24</v>
      </c>
      <c r="R20" s="20" t="s">
        <v>25</v>
      </c>
      <c r="S20" s="116" t="s">
        <v>26</v>
      </c>
    </row>
    <row r="21" spans="1:19" ht="15" customHeight="1" x14ac:dyDescent="0.15">
      <c r="A21" s="12">
        <v>24</v>
      </c>
      <c r="B21" s="14">
        <v>0</v>
      </c>
      <c r="C21" s="14">
        <v>0</v>
      </c>
      <c r="D21" s="14">
        <v>0</v>
      </c>
      <c r="E21" s="107" t="s">
        <v>26</v>
      </c>
      <c r="F21" s="13">
        <v>1971787</v>
      </c>
      <c r="G21" s="14">
        <v>1971787</v>
      </c>
      <c r="H21" s="14">
        <v>0</v>
      </c>
      <c r="I21" s="115">
        <v>100</v>
      </c>
      <c r="J21" s="17"/>
      <c r="K21" s="12">
        <v>24</v>
      </c>
      <c r="L21" s="31" t="s">
        <v>23</v>
      </c>
      <c r="M21" s="32" t="s">
        <v>24</v>
      </c>
      <c r="N21" s="31" t="s">
        <v>25</v>
      </c>
      <c r="O21" s="13" t="s">
        <v>26</v>
      </c>
      <c r="P21" s="14" t="s">
        <v>23</v>
      </c>
      <c r="Q21" s="14" t="s">
        <v>24</v>
      </c>
      <c r="R21" s="14" t="s">
        <v>25</v>
      </c>
      <c r="S21" s="115" t="s">
        <v>26</v>
      </c>
    </row>
    <row r="22" spans="1:19" ht="15" customHeight="1" x14ac:dyDescent="0.15">
      <c r="A22" s="12">
        <v>25</v>
      </c>
      <c r="B22" s="14">
        <v>0</v>
      </c>
      <c r="C22" s="14">
        <v>0</v>
      </c>
      <c r="D22" s="14">
        <v>0</v>
      </c>
      <c r="E22" s="107" t="s">
        <v>26</v>
      </c>
      <c r="F22" s="13">
        <v>1711701</v>
      </c>
      <c r="G22" s="14">
        <v>1711701</v>
      </c>
      <c r="H22" s="14">
        <v>0</v>
      </c>
      <c r="I22" s="56">
        <v>100</v>
      </c>
      <c r="J22" s="17"/>
      <c r="K22" s="12">
        <v>25</v>
      </c>
      <c r="L22" s="31" t="s">
        <v>23</v>
      </c>
      <c r="M22" s="32" t="s">
        <v>24</v>
      </c>
      <c r="N22" s="31" t="s">
        <v>25</v>
      </c>
      <c r="O22" s="13" t="s">
        <v>26</v>
      </c>
      <c r="P22" s="14" t="s">
        <v>23</v>
      </c>
      <c r="Q22" s="14" t="s">
        <v>24</v>
      </c>
      <c r="R22" s="14" t="s">
        <v>25</v>
      </c>
      <c r="S22" s="115" t="s">
        <v>26</v>
      </c>
    </row>
    <row r="23" spans="1:19" ht="15" customHeight="1" x14ac:dyDescent="0.15">
      <c r="A23" s="12">
        <v>26</v>
      </c>
      <c r="B23" s="14">
        <v>0</v>
      </c>
      <c r="C23" s="14">
        <v>0</v>
      </c>
      <c r="D23" s="14">
        <v>0</v>
      </c>
      <c r="E23" s="107" t="s">
        <v>40</v>
      </c>
      <c r="F23" s="13">
        <v>736996</v>
      </c>
      <c r="G23" s="14">
        <v>736996</v>
      </c>
      <c r="H23" s="14">
        <v>0</v>
      </c>
      <c r="I23" s="16">
        <v>100</v>
      </c>
      <c r="J23" s="109"/>
      <c r="K23" s="12">
        <v>26</v>
      </c>
      <c r="L23" s="31" t="s">
        <v>23</v>
      </c>
      <c r="M23" s="32" t="s">
        <v>24</v>
      </c>
      <c r="N23" s="31" t="s">
        <v>25</v>
      </c>
      <c r="O23" s="13" t="s">
        <v>26</v>
      </c>
      <c r="P23" s="14" t="s">
        <v>23</v>
      </c>
      <c r="Q23" s="14" t="s">
        <v>24</v>
      </c>
      <c r="R23" s="14" t="s">
        <v>25</v>
      </c>
      <c r="S23" s="115" t="s">
        <v>26</v>
      </c>
    </row>
    <row r="24" spans="1:19" s="89" customFormat="1" ht="15" customHeight="1" x14ac:dyDescent="0.15">
      <c r="A24" s="12">
        <v>27</v>
      </c>
      <c r="B24" s="13">
        <v>0</v>
      </c>
      <c r="C24" s="14">
        <v>0</v>
      </c>
      <c r="D24" s="14">
        <v>0</v>
      </c>
      <c r="E24" s="107" t="s">
        <v>26</v>
      </c>
      <c r="F24" s="13">
        <v>1207705</v>
      </c>
      <c r="G24" s="14">
        <v>1207705</v>
      </c>
      <c r="H24" s="14">
        <v>0</v>
      </c>
      <c r="I24" s="16">
        <v>100</v>
      </c>
      <c r="J24" s="17"/>
      <c r="K24" s="12">
        <v>27</v>
      </c>
      <c r="L24" s="31" t="s">
        <v>23</v>
      </c>
      <c r="M24" s="32" t="s">
        <v>24</v>
      </c>
      <c r="N24" s="31" t="s">
        <v>25</v>
      </c>
      <c r="O24" s="13" t="s">
        <v>26</v>
      </c>
      <c r="P24" s="31" t="s">
        <v>23</v>
      </c>
      <c r="Q24" s="32" t="s">
        <v>24</v>
      </c>
      <c r="R24" s="31" t="s">
        <v>25</v>
      </c>
      <c r="S24" s="119" t="s">
        <v>26</v>
      </c>
    </row>
    <row r="25" spans="1:19" ht="15" customHeight="1" x14ac:dyDescent="0.15">
      <c r="A25" s="18">
        <v>28</v>
      </c>
      <c r="B25" s="33">
        <v>0</v>
      </c>
      <c r="C25" s="34">
        <v>0</v>
      </c>
      <c r="D25" s="33">
        <v>0</v>
      </c>
      <c r="E25" s="90" t="s">
        <v>26</v>
      </c>
      <c r="F25" s="33">
        <v>1312013.5</v>
      </c>
      <c r="G25" s="34">
        <v>1312013.5</v>
      </c>
      <c r="H25" s="33">
        <v>0</v>
      </c>
      <c r="I25" s="120">
        <v>100</v>
      </c>
      <c r="J25" s="17"/>
      <c r="K25" s="18">
        <v>28</v>
      </c>
      <c r="L25" s="33" t="s">
        <v>23</v>
      </c>
      <c r="M25" s="34" t="s">
        <v>24</v>
      </c>
      <c r="N25" s="33" t="s">
        <v>25</v>
      </c>
      <c r="O25" s="19" t="s">
        <v>26</v>
      </c>
      <c r="P25" s="33" t="s">
        <v>23</v>
      </c>
      <c r="Q25" s="34" t="s">
        <v>24</v>
      </c>
      <c r="R25" s="33" t="s">
        <v>25</v>
      </c>
      <c r="S25" s="121" t="s">
        <v>26</v>
      </c>
    </row>
    <row r="26" spans="1:19" ht="15" customHeight="1" x14ac:dyDescent="0.15">
      <c r="A26" s="12">
        <v>29</v>
      </c>
      <c r="B26" s="13">
        <v>0</v>
      </c>
      <c r="C26" s="14">
        <v>0</v>
      </c>
      <c r="D26" s="14">
        <v>0</v>
      </c>
      <c r="E26" s="107" t="s">
        <v>26</v>
      </c>
      <c r="F26" s="13">
        <v>1828184.2</v>
      </c>
      <c r="G26" s="14">
        <v>1828184.2</v>
      </c>
      <c r="H26" s="14">
        <v>0</v>
      </c>
      <c r="I26" s="56">
        <v>100</v>
      </c>
      <c r="J26" s="17"/>
      <c r="K26" s="12">
        <v>29</v>
      </c>
      <c r="L26" s="31" t="s">
        <v>23</v>
      </c>
      <c r="M26" s="32" t="s">
        <v>24</v>
      </c>
      <c r="N26" s="31" t="s">
        <v>25</v>
      </c>
      <c r="O26" s="13" t="s">
        <v>26</v>
      </c>
      <c r="P26" s="31" t="s">
        <v>23</v>
      </c>
      <c r="Q26" s="32" t="s">
        <v>24</v>
      </c>
      <c r="R26" s="31" t="s">
        <v>25</v>
      </c>
      <c r="S26" s="119" t="s">
        <v>26</v>
      </c>
    </row>
    <row r="27" spans="1:19" ht="15" customHeight="1" x14ac:dyDescent="0.15">
      <c r="A27" s="12">
        <v>30</v>
      </c>
      <c r="B27" s="13">
        <v>0</v>
      </c>
      <c r="C27" s="14">
        <v>0</v>
      </c>
      <c r="D27" s="14">
        <v>0</v>
      </c>
      <c r="E27" s="107" t="s">
        <v>26</v>
      </c>
      <c r="F27" s="13">
        <v>1885012.7</v>
      </c>
      <c r="G27" s="14">
        <v>1885012.7</v>
      </c>
      <c r="H27" s="14">
        <v>0</v>
      </c>
      <c r="I27" s="56">
        <v>100</v>
      </c>
      <c r="J27" s="17"/>
      <c r="K27" s="12">
        <v>30</v>
      </c>
      <c r="L27" s="31" t="s">
        <v>23</v>
      </c>
      <c r="M27" s="32" t="s">
        <v>24</v>
      </c>
      <c r="N27" s="31" t="s">
        <v>25</v>
      </c>
      <c r="O27" s="13" t="s">
        <v>26</v>
      </c>
      <c r="P27" s="31" t="s">
        <v>23</v>
      </c>
      <c r="Q27" s="32" t="s">
        <v>24</v>
      </c>
      <c r="R27" s="31" t="s">
        <v>25</v>
      </c>
      <c r="S27" s="119" t="s">
        <v>26</v>
      </c>
    </row>
    <row r="28" spans="1:19" ht="15" customHeight="1" x14ac:dyDescent="0.15">
      <c r="A28" s="12" t="s">
        <v>18</v>
      </c>
      <c r="B28" s="13">
        <v>0</v>
      </c>
      <c r="C28" s="14">
        <v>0</v>
      </c>
      <c r="D28" s="14">
        <v>0</v>
      </c>
      <c r="E28" s="107" t="s">
        <v>26</v>
      </c>
      <c r="F28" s="13">
        <v>1003785.9</v>
      </c>
      <c r="G28" s="14">
        <v>1003785.9</v>
      </c>
      <c r="H28" s="14">
        <v>0</v>
      </c>
      <c r="I28" s="56">
        <v>100</v>
      </c>
      <c r="J28" s="17"/>
      <c r="K28" s="12" t="s">
        <v>18</v>
      </c>
      <c r="L28" s="31" t="s">
        <v>23</v>
      </c>
      <c r="M28" s="32" t="s">
        <v>24</v>
      </c>
      <c r="N28" s="31" t="s">
        <v>25</v>
      </c>
      <c r="O28" s="13" t="s">
        <v>26</v>
      </c>
      <c r="P28" s="31" t="s">
        <v>23</v>
      </c>
      <c r="Q28" s="32" t="s">
        <v>24</v>
      </c>
      <c r="R28" s="31" t="s">
        <v>25</v>
      </c>
      <c r="S28" s="119" t="s">
        <v>26</v>
      </c>
    </row>
    <row r="29" spans="1:19" s="38" customFormat="1" ht="15" customHeight="1" thickBot="1" x14ac:dyDescent="0.2">
      <c r="A29" s="59">
        <v>2</v>
      </c>
      <c r="B29" s="62">
        <v>0</v>
      </c>
      <c r="C29" s="60">
        <v>0</v>
      </c>
      <c r="D29" s="60">
        <v>0</v>
      </c>
      <c r="E29" s="110" t="s">
        <v>26</v>
      </c>
      <c r="F29" s="62">
        <v>0</v>
      </c>
      <c r="G29" s="60">
        <v>0</v>
      </c>
      <c r="H29" s="60">
        <v>0</v>
      </c>
      <c r="I29" s="63" t="s">
        <v>26</v>
      </c>
      <c r="J29" s="17"/>
      <c r="K29" s="59">
        <v>2</v>
      </c>
      <c r="L29" s="122" t="s">
        <v>23</v>
      </c>
      <c r="M29" s="123" t="s">
        <v>24</v>
      </c>
      <c r="N29" s="122" t="s">
        <v>25</v>
      </c>
      <c r="O29" s="62" t="s">
        <v>26</v>
      </c>
      <c r="P29" s="122" t="s">
        <v>23</v>
      </c>
      <c r="Q29" s="123" t="s">
        <v>24</v>
      </c>
      <c r="R29" s="122" t="s">
        <v>25</v>
      </c>
      <c r="S29" s="124" t="s">
        <v>26</v>
      </c>
    </row>
    <row r="30" spans="1:19" ht="15" customHeight="1" thickBot="1" x14ac:dyDescent="0.2">
      <c r="A30" s="92">
        <v>3</v>
      </c>
      <c r="B30" s="93">
        <v>0</v>
      </c>
      <c r="C30" s="94">
        <v>0</v>
      </c>
      <c r="D30" s="94">
        <v>0</v>
      </c>
      <c r="E30" s="125" t="s">
        <v>26</v>
      </c>
      <c r="F30" s="93">
        <f>'[2]101_県税決算書'!P90/1000</f>
        <v>0</v>
      </c>
      <c r="G30" s="94">
        <f>'[2]101_県税決算書'!S90/1000</f>
        <v>0</v>
      </c>
      <c r="H30" s="94">
        <f>'[2]101_県税決算書'!Z90/1000</f>
        <v>0</v>
      </c>
      <c r="I30" s="126" t="s">
        <v>26</v>
      </c>
      <c r="J30" s="109"/>
      <c r="K30" s="92">
        <v>3</v>
      </c>
      <c r="L30" s="122" t="s">
        <v>23</v>
      </c>
      <c r="M30" s="123" t="s">
        <v>24</v>
      </c>
      <c r="N30" s="122" t="s">
        <v>25</v>
      </c>
      <c r="O30" s="62" t="s">
        <v>26</v>
      </c>
      <c r="P30" s="122" t="s">
        <v>23</v>
      </c>
      <c r="Q30" s="123" t="s">
        <v>24</v>
      </c>
      <c r="R30" s="122" t="s">
        <v>25</v>
      </c>
      <c r="S30" s="124" t="s">
        <v>26</v>
      </c>
    </row>
    <row r="31" spans="1:19" ht="18" customHeight="1" thickBot="1" x14ac:dyDescent="0.2">
      <c r="A31" s="4"/>
      <c r="B31" s="29"/>
      <c r="C31" s="4"/>
      <c r="D31" s="4"/>
      <c r="E31" s="4"/>
      <c r="F31" s="3"/>
      <c r="G31" s="3"/>
      <c r="H31" s="3"/>
      <c r="I31" s="127"/>
      <c r="J31" s="17"/>
      <c r="R31" s="80" t="s">
        <v>1</v>
      </c>
      <c r="S31" s="80"/>
    </row>
    <row r="32" spans="1:19" ht="19.5" customHeight="1" x14ac:dyDescent="0.15">
      <c r="A32" s="112" t="s">
        <v>2</v>
      </c>
      <c r="B32" s="74" t="s">
        <v>41</v>
      </c>
      <c r="C32" s="75"/>
      <c r="D32" s="75"/>
      <c r="E32" s="75"/>
      <c r="F32" s="74" t="s">
        <v>42</v>
      </c>
      <c r="G32" s="75"/>
      <c r="H32" s="75"/>
      <c r="I32" s="77"/>
      <c r="J32" s="17"/>
      <c r="K32" s="112" t="s">
        <v>36</v>
      </c>
      <c r="L32" s="74" t="s">
        <v>43</v>
      </c>
      <c r="M32" s="75"/>
      <c r="N32" s="75"/>
      <c r="O32" s="76"/>
      <c r="P32" s="74" t="s">
        <v>44</v>
      </c>
      <c r="Q32" s="75"/>
      <c r="R32" s="75"/>
      <c r="S32" s="77"/>
    </row>
    <row r="33" spans="1:19" ht="19.5" customHeight="1" x14ac:dyDescent="0.15">
      <c r="A33" s="8" t="s">
        <v>39</v>
      </c>
      <c r="B33" s="10" t="s">
        <v>8</v>
      </c>
      <c r="C33" s="9" t="s">
        <v>9</v>
      </c>
      <c r="D33" s="9" t="s">
        <v>10</v>
      </c>
      <c r="E33" s="114" t="s">
        <v>11</v>
      </c>
      <c r="F33" s="10" t="s">
        <v>8</v>
      </c>
      <c r="G33" s="9" t="s">
        <v>9</v>
      </c>
      <c r="H33" s="9" t="s">
        <v>10</v>
      </c>
      <c r="I33" s="11" t="s">
        <v>11</v>
      </c>
      <c r="J33" s="30"/>
      <c r="K33" s="8" t="s">
        <v>39</v>
      </c>
      <c r="L33" s="9" t="s">
        <v>8</v>
      </c>
      <c r="M33" s="9" t="s">
        <v>9</v>
      </c>
      <c r="N33" s="9" t="s">
        <v>10</v>
      </c>
      <c r="O33" s="114" t="s">
        <v>11</v>
      </c>
      <c r="P33" s="104" t="s">
        <v>8</v>
      </c>
      <c r="Q33" s="9" t="s">
        <v>9</v>
      </c>
      <c r="R33" s="9" t="s">
        <v>10</v>
      </c>
      <c r="S33" s="11" t="s">
        <v>11</v>
      </c>
    </row>
    <row r="34" spans="1:19" ht="15" customHeight="1" x14ac:dyDescent="0.15">
      <c r="A34" s="12">
        <v>9</v>
      </c>
      <c r="B34" s="13">
        <v>19088626</v>
      </c>
      <c r="C34" s="14">
        <v>18968371</v>
      </c>
      <c r="D34" s="14">
        <v>120171</v>
      </c>
      <c r="E34" s="128">
        <v>99.37</v>
      </c>
      <c r="F34" s="13">
        <v>64395</v>
      </c>
      <c r="G34" s="14">
        <v>64395</v>
      </c>
      <c r="H34" s="14">
        <v>0</v>
      </c>
      <c r="I34" s="16">
        <v>100</v>
      </c>
      <c r="J34" s="17"/>
      <c r="K34" s="12">
        <v>9</v>
      </c>
      <c r="L34" s="31">
        <v>51352</v>
      </c>
      <c r="M34" s="32">
        <v>51352</v>
      </c>
      <c r="N34" s="31">
        <v>0</v>
      </c>
      <c r="O34" s="107">
        <v>100</v>
      </c>
      <c r="P34" s="31" t="s">
        <v>23</v>
      </c>
      <c r="Q34" s="32" t="s">
        <v>24</v>
      </c>
      <c r="R34" s="31" t="s">
        <v>25</v>
      </c>
      <c r="S34" s="115" t="s">
        <v>26</v>
      </c>
    </row>
    <row r="35" spans="1:19" ht="15" customHeight="1" x14ac:dyDescent="0.15">
      <c r="A35" s="12">
        <v>10</v>
      </c>
      <c r="B35" s="13">
        <v>18997158</v>
      </c>
      <c r="C35" s="14">
        <v>18929843</v>
      </c>
      <c r="D35" s="14">
        <v>67315</v>
      </c>
      <c r="E35" s="128">
        <v>99.65</v>
      </c>
      <c r="F35" s="13">
        <v>58766</v>
      </c>
      <c r="G35" s="14">
        <v>58766</v>
      </c>
      <c r="H35" s="14">
        <v>0</v>
      </c>
      <c r="I35" s="16">
        <v>100</v>
      </c>
      <c r="J35" s="17"/>
      <c r="K35" s="12">
        <v>10</v>
      </c>
      <c r="L35" s="31">
        <v>49117</v>
      </c>
      <c r="M35" s="32">
        <v>49117</v>
      </c>
      <c r="N35" s="31">
        <v>0</v>
      </c>
      <c r="O35" s="107">
        <v>100</v>
      </c>
      <c r="P35" s="31" t="s">
        <v>23</v>
      </c>
      <c r="Q35" s="32" t="s">
        <v>24</v>
      </c>
      <c r="R35" s="31" t="s">
        <v>25</v>
      </c>
      <c r="S35" s="16" t="s">
        <v>26</v>
      </c>
    </row>
    <row r="36" spans="1:19" ht="15" customHeight="1" x14ac:dyDescent="0.15">
      <c r="A36" s="12">
        <v>11</v>
      </c>
      <c r="B36" s="31">
        <v>19038372</v>
      </c>
      <c r="C36" s="32">
        <v>18984991</v>
      </c>
      <c r="D36" s="31">
        <v>6912</v>
      </c>
      <c r="E36" s="129">
        <v>99.72</v>
      </c>
      <c r="F36" s="13">
        <v>58347</v>
      </c>
      <c r="G36" s="14">
        <v>58347</v>
      </c>
      <c r="H36" s="14">
        <v>0</v>
      </c>
      <c r="I36" s="16">
        <v>100</v>
      </c>
      <c r="J36" s="17"/>
      <c r="K36" s="12">
        <v>11</v>
      </c>
      <c r="L36" s="31">
        <v>47066</v>
      </c>
      <c r="M36" s="32">
        <v>47066</v>
      </c>
      <c r="N36" s="31">
        <v>0</v>
      </c>
      <c r="O36" s="107">
        <v>100</v>
      </c>
      <c r="P36" s="31" t="s">
        <v>23</v>
      </c>
      <c r="Q36" s="32" t="s">
        <v>24</v>
      </c>
      <c r="R36" s="31" t="s">
        <v>25</v>
      </c>
      <c r="S36" s="119" t="s">
        <v>26</v>
      </c>
    </row>
    <row r="37" spans="1:19" ht="15" customHeight="1" x14ac:dyDescent="0.15">
      <c r="A37" s="12">
        <v>12</v>
      </c>
      <c r="B37" s="31">
        <v>18411935</v>
      </c>
      <c r="C37" s="32">
        <v>18360655</v>
      </c>
      <c r="D37" s="31">
        <v>51280</v>
      </c>
      <c r="E37" s="129">
        <v>99.72</v>
      </c>
      <c r="F37" s="13">
        <v>57320</v>
      </c>
      <c r="G37" s="14">
        <v>57320</v>
      </c>
      <c r="H37" s="14">
        <v>0</v>
      </c>
      <c r="I37" s="16">
        <v>100</v>
      </c>
      <c r="J37" s="17"/>
      <c r="K37" s="12">
        <v>12</v>
      </c>
      <c r="L37" s="31">
        <v>46608</v>
      </c>
      <c r="M37" s="32">
        <v>46608</v>
      </c>
      <c r="N37" s="31">
        <v>0</v>
      </c>
      <c r="O37" s="107">
        <v>100</v>
      </c>
      <c r="P37" s="31" t="s">
        <v>23</v>
      </c>
      <c r="Q37" s="32" t="s">
        <v>24</v>
      </c>
      <c r="R37" s="31" t="s">
        <v>25</v>
      </c>
      <c r="S37" s="119" t="s">
        <v>26</v>
      </c>
    </row>
    <row r="38" spans="1:19" ht="15" customHeight="1" x14ac:dyDescent="0.15">
      <c r="A38" s="18">
        <v>13</v>
      </c>
      <c r="B38" s="33">
        <v>18241699</v>
      </c>
      <c r="C38" s="34">
        <v>17912966</v>
      </c>
      <c r="D38" s="33">
        <v>328733</v>
      </c>
      <c r="E38" s="130">
        <v>98.2</v>
      </c>
      <c r="F38" s="19">
        <v>54637</v>
      </c>
      <c r="G38" s="20">
        <v>54637</v>
      </c>
      <c r="H38" s="20">
        <v>0</v>
      </c>
      <c r="I38" s="22">
        <v>100</v>
      </c>
      <c r="J38" s="17"/>
      <c r="K38" s="18">
        <v>13</v>
      </c>
      <c r="L38" s="33">
        <v>44709</v>
      </c>
      <c r="M38" s="34">
        <v>44709</v>
      </c>
      <c r="N38" s="33">
        <v>0</v>
      </c>
      <c r="O38" s="90">
        <v>100</v>
      </c>
      <c r="P38" s="33" t="s">
        <v>23</v>
      </c>
      <c r="Q38" s="34" t="s">
        <v>24</v>
      </c>
      <c r="R38" s="33" t="s">
        <v>25</v>
      </c>
      <c r="S38" s="121" t="s">
        <v>26</v>
      </c>
    </row>
    <row r="39" spans="1:19" ht="15" customHeight="1" x14ac:dyDescent="0.15">
      <c r="A39" s="12">
        <v>14</v>
      </c>
      <c r="B39" s="31">
        <v>17475433</v>
      </c>
      <c r="C39" s="32">
        <v>17032775</v>
      </c>
      <c r="D39" s="31">
        <v>442659</v>
      </c>
      <c r="E39" s="129">
        <v>97.47</v>
      </c>
      <c r="F39" s="13">
        <v>52916</v>
      </c>
      <c r="G39" s="14">
        <v>52916</v>
      </c>
      <c r="H39" s="14">
        <v>0</v>
      </c>
      <c r="I39" s="16">
        <v>100</v>
      </c>
      <c r="J39" s="17"/>
      <c r="K39" s="12">
        <v>14</v>
      </c>
      <c r="L39" s="31">
        <v>43736</v>
      </c>
      <c r="M39" s="32">
        <v>43736</v>
      </c>
      <c r="N39" s="31">
        <v>0</v>
      </c>
      <c r="O39" s="107">
        <v>100</v>
      </c>
      <c r="P39" s="31" t="s">
        <v>23</v>
      </c>
      <c r="Q39" s="32" t="s">
        <v>24</v>
      </c>
      <c r="R39" s="31" t="s">
        <v>25</v>
      </c>
      <c r="S39" s="119" t="s">
        <v>26</v>
      </c>
    </row>
    <row r="40" spans="1:19" ht="15" customHeight="1" x14ac:dyDescent="0.15">
      <c r="A40" s="12">
        <v>15</v>
      </c>
      <c r="B40" s="31">
        <v>16693645</v>
      </c>
      <c r="C40" s="32">
        <v>16337391</v>
      </c>
      <c r="D40" s="31">
        <v>349841</v>
      </c>
      <c r="E40" s="129">
        <v>97.87</v>
      </c>
      <c r="F40" s="13">
        <v>52265</v>
      </c>
      <c r="G40" s="14">
        <v>52265</v>
      </c>
      <c r="H40" s="14">
        <v>0</v>
      </c>
      <c r="I40" s="16">
        <v>100</v>
      </c>
      <c r="J40" s="17"/>
      <c r="K40" s="12">
        <v>15</v>
      </c>
      <c r="L40" s="31">
        <v>43429</v>
      </c>
      <c r="M40" s="32">
        <v>43429</v>
      </c>
      <c r="N40" s="31">
        <v>0</v>
      </c>
      <c r="O40" s="107">
        <v>100</v>
      </c>
      <c r="P40" s="31" t="s">
        <v>23</v>
      </c>
      <c r="Q40" s="32" t="s">
        <v>24</v>
      </c>
      <c r="R40" s="31" t="s">
        <v>25</v>
      </c>
      <c r="S40" s="119" t="s">
        <v>26</v>
      </c>
    </row>
    <row r="41" spans="1:19" ht="15" customHeight="1" x14ac:dyDescent="0.15">
      <c r="A41" s="12">
        <v>16</v>
      </c>
      <c r="B41" s="31">
        <v>16522972</v>
      </c>
      <c r="C41" s="32">
        <v>16137833</v>
      </c>
      <c r="D41" s="31">
        <v>385126</v>
      </c>
      <c r="E41" s="129">
        <v>97.67</v>
      </c>
      <c r="F41" s="13" t="s">
        <v>23</v>
      </c>
      <c r="G41" s="14" t="s">
        <v>24</v>
      </c>
      <c r="H41" s="14" t="s">
        <v>25</v>
      </c>
      <c r="I41" s="16" t="s">
        <v>26</v>
      </c>
      <c r="J41" s="17"/>
      <c r="K41" s="12">
        <v>16</v>
      </c>
      <c r="L41" s="31" t="s">
        <v>23</v>
      </c>
      <c r="M41" s="32" t="s">
        <v>24</v>
      </c>
      <c r="N41" s="31" t="s">
        <v>25</v>
      </c>
      <c r="O41" s="107" t="s">
        <v>26</v>
      </c>
      <c r="P41" s="31" t="s">
        <v>23</v>
      </c>
      <c r="Q41" s="32" t="s">
        <v>24</v>
      </c>
      <c r="R41" s="31" t="s">
        <v>25</v>
      </c>
      <c r="S41" s="119" t="s">
        <v>26</v>
      </c>
    </row>
    <row r="42" spans="1:19" ht="15" customHeight="1" x14ac:dyDescent="0.15">
      <c r="A42" s="12">
        <v>17</v>
      </c>
      <c r="B42" s="31">
        <v>16358498.628</v>
      </c>
      <c r="C42" s="32">
        <v>16010317.889</v>
      </c>
      <c r="D42" s="31">
        <v>232367.541</v>
      </c>
      <c r="E42" s="129">
        <v>97.87</v>
      </c>
      <c r="F42" s="13" t="s">
        <v>23</v>
      </c>
      <c r="G42" s="14" t="s">
        <v>24</v>
      </c>
      <c r="H42" s="14" t="s">
        <v>25</v>
      </c>
      <c r="I42" s="16" t="s">
        <v>26</v>
      </c>
      <c r="J42" s="17"/>
      <c r="K42" s="12">
        <v>17</v>
      </c>
      <c r="L42" s="31" t="s">
        <v>23</v>
      </c>
      <c r="M42" s="32" t="s">
        <v>24</v>
      </c>
      <c r="N42" s="31" t="s">
        <v>25</v>
      </c>
      <c r="O42" s="107" t="s">
        <v>26</v>
      </c>
      <c r="P42" s="31" t="s">
        <v>23</v>
      </c>
      <c r="Q42" s="32" t="s">
        <v>24</v>
      </c>
      <c r="R42" s="31" t="s">
        <v>25</v>
      </c>
      <c r="S42" s="119" t="s">
        <v>26</v>
      </c>
    </row>
    <row r="43" spans="1:19" ht="15" customHeight="1" x14ac:dyDescent="0.15">
      <c r="A43" s="18">
        <v>18</v>
      </c>
      <c r="B43" s="33">
        <v>15552890.263</v>
      </c>
      <c r="C43" s="34">
        <v>15234056.387</v>
      </c>
      <c r="D43" s="33">
        <v>301259.92499999999</v>
      </c>
      <c r="E43" s="130">
        <v>97.95</v>
      </c>
      <c r="F43" s="19" t="s">
        <v>23</v>
      </c>
      <c r="G43" s="20" t="s">
        <v>24</v>
      </c>
      <c r="H43" s="20" t="s">
        <v>25</v>
      </c>
      <c r="I43" s="22" t="s">
        <v>26</v>
      </c>
      <c r="J43" s="17"/>
      <c r="K43" s="18">
        <v>18</v>
      </c>
      <c r="L43" s="33" t="s">
        <v>23</v>
      </c>
      <c r="M43" s="34" t="s">
        <v>24</v>
      </c>
      <c r="N43" s="33" t="s">
        <v>25</v>
      </c>
      <c r="O43" s="90" t="s">
        <v>26</v>
      </c>
      <c r="P43" s="33" t="s">
        <v>23</v>
      </c>
      <c r="Q43" s="34" t="s">
        <v>24</v>
      </c>
      <c r="R43" s="33" t="s">
        <v>25</v>
      </c>
      <c r="S43" s="121" t="s">
        <v>26</v>
      </c>
    </row>
    <row r="44" spans="1:19" ht="15" customHeight="1" x14ac:dyDescent="0.15">
      <c r="A44" s="12">
        <v>19</v>
      </c>
      <c r="B44" s="31">
        <v>15140544.966</v>
      </c>
      <c r="C44" s="32">
        <v>14822068.842</v>
      </c>
      <c r="D44" s="31">
        <v>318476.12400000001</v>
      </c>
      <c r="E44" s="129">
        <v>97.9</v>
      </c>
      <c r="F44" s="13" t="s">
        <v>23</v>
      </c>
      <c r="G44" s="14" t="s">
        <v>24</v>
      </c>
      <c r="H44" s="14" t="s">
        <v>25</v>
      </c>
      <c r="I44" s="16" t="s">
        <v>26</v>
      </c>
      <c r="J44" s="17"/>
      <c r="K44" s="12">
        <v>19</v>
      </c>
      <c r="L44" s="31" t="s">
        <v>23</v>
      </c>
      <c r="M44" s="32" t="s">
        <v>24</v>
      </c>
      <c r="N44" s="31" t="s">
        <v>25</v>
      </c>
      <c r="O44" s="107" t="s">
        <v>26</v>
      </c>
      <c r="P44" s="31" t="s">
        <v>23</v>
      </c>
      <c r="Q44" s="32" t="s">
        <v>24</v>
      </c>
      <c r="R44" s="31" t="s">
        <v>25</v>
      </c>
      <c r="S44" s="119" t="s">
        <v>26</v>
      </c>
    </row>
    <row r="45" spans="1:19" ht="15" customHeight="1" x14ac:dyDescent="0.15">
      <c r="A45" s="12">
        <v>20</v>
      </c>
      <c r="B45" s="31">
        <v>13149882.132999999</v>
      </c>
      <c r="C45" s="32">
        <v>12849596.714</v>
      </c>
      <c r="D45" s="31">
        <v>294342.17599999998</v>
      </c>
      <c r="E45" s="129">
        <v>97.72</v>
      </c>
      <c r="F45" s="31" t="s">
        <v>23</v>
      </c>
      <c r="G45" s="32" t="s">
        <v>24</v>
      </c>
      <c r="H45" s="31" t="s">
        <v>25</v>
      </c>
      <c r="I45" s="119" t="s">
        <v>26</v>
      </c>
      <c r="J45" s="17"/>
      <c r="K45" s="12">
        <v>20</v>
      </c>
      <c r="L45" s="31" t="s">
        <v>23</v>
      </c>
      <c r="M45" s="32" t="s">
        <v>24</v>
      </c>
      <c r="N45" s="31" t="s">
        <v>25</v>
      </c>
      <c r="O45" s="84" t="s">
        <v>26</v>
      </c>
      <c r="P45" s="31" t="s">
        <v>23</v>
      </c>
      <c r="Q45" s="32" t="s">
        <v>24</v>
      </c>
      <c r="R45" s="31" t="s">
        <v>25</v>
      </c>
      <c r="S45" s="119" t="s">
        <v>26</v>
      </c>
    </row>
    <row r="46" spans="1:19" s="3" customFormat="1" ht="15" customHeight="1" x14ac:dyDescent="0.15">
      <c r="A46" s="12">
        <v>21</v>
      </c>
      <c r="B46" s="31">
        <v>1484788.6440000001</v>
      </c>
      <c r="C46" s="32">
        <v>1482962.1</v>
      </c>
      <c r="D46" s="31">
        <v>1826.5440000000001</v>
      </c>
      <c r="E46" s="129">
        <v>99.88</v>
      </c>
      <c r="F46" s="31" t="s">
        <v>23</v>
      </c>
      <c r="G46" s="32" t="s">
        <v>24</v>
      </c>
      <c r="H46" s="31" t="s">
        <v>25</v>
      </c>
      <c r="I46" s="119" t="s">
        <v>26</v>
      </c>
      <c r="J46" s="17"/>
      <c r="K46" s="12">
        <v>21</v>
      </c>
      <c r="L46" s="31" t="s">
        <v>23</v>
      </c>
      <c r="M46" s="32" t="s">
        <v>24</v>
      </c>
      <c r="N46" s="31" t="s">
        <v>25</v>
      </c>
      <c r="O46" s="84" t="s">
        <v>26</v>
      </c>
      <c r="P46" s="31" t="s">
        <v>23</v>
      </c>
      <c r="Q46" s="32" t="s">
        <v>24</v>
      </c>
      <c r="R46" s="31" t="s">
        <v>25</v>
      </c>
      <c r="S46" s="119" t="s">
        <v>26</v>
      </c>
    </row>
    <row r="47" spans="1:19" ht="15" customHeight="1" x14ac:dyDescent="0.15">
      <c r="A47" s="12">
        <v>22</v>
      </c>
      <c r="B47" s="31">
        <v>2897</v>
      </c>
      <c r="C47" s="32">
        <v>1703</v>
      </c>
      <c r="D47" s="31">
        <v>1193</v>
      </c>
      <c r="E47" s="129">
        <v>58.81</v>
      </c>
      <c r="F47" s="31" t="s">
        <v>23</v>
      </c>
      <c r="G47" s="32" t="s">
        <v>24</v>
      </c>
      <c r="H47" s="31" t="s">
        <v>25</v>
      </c>
      <c r="I47" s="119" t="s">
        <v>26</v>
      </c>
      <c r="J47" s="17"/>
      <c r="K47" s="12">
        <v>22</v>
      </c>
      <c r="L47" s="31" t="s">
        <v>23</v>
      </c>
      <c r="M47" s="32" t="s">
        <v>24</v>
      </c>
      <c r="N47" s="31" t="s">
        <v>25</v>
      </c>
      <c r="O47" s="84" t="s">
        <v>26</v>
      </c>
      <c r="P47" s="31" t="s">
        <v>23</v>
      </c>
      <c r="Q47" s="32" t="s">
        <v>24</v>
      </c>
      <c r="R47" s="31" t="s">
        <v>25</v>
      </c>
      <c r="S47" s="119" t="s">
        <v>26</v>
      </c>
    </row>
    <row r="48" spans="1:19" ht="15" customHeight="1" x14ac:dyDescent="0.15">
      <c r="A48" s="18">
        <v>23</v>
      </c>
      <c r="B48" s="33">
        <v>3704.6379999999999</v>
      </c>
      <c r="C48" s="34">
        <v>2511.5250000000001</v>
      </c>
      <c r="D48" s="33">
        <v>1193.1130000000001</v>
      </c>
      <c r="E48" s="130">
        <v>67.790000000000006</v>
      </c>
      <c r="F48" s="33" t="s">
        <v>23</v>
      </c>
      <c r="G48" s="34" t="s">
        <v>24</v>
      </c>
      <c r="H48" s="33" t="s">
        <v>25</v>
      </c>
      <c r="I48" s="121" t="s">
        <v>26</v>
      </c>
      <c r="J48" s="17"/>
      <c r="K48" s="18">
        <v>23</v>
      </c>
      <c r="L48" s="33" t="s">
        <v>23</v>
      </c>
      <c r="M48" s="34" t="s">
        <v>24</v>
      </c>
      <c r="N48" s="33" t="s">
        <v>25</v>
      </c>
      <c r="O48" s="85" t="s">
        <v>26</v>
      </c>
      <c r="P48" s="33" t="s">
        <v>23</v>
      </c>
      <c r="Q48" s="34" t="s">
        <v>24</v>
      </c>
      <c r="R48" s="33" t="s">
        <v>25</v>
      </c>
      <c r="S48" s="121" t="s">
        <v>26</v>
      </c>
    </row>
    <row r="49" spans="1:19" ht="15" customHeight="1" x14ac:dyDescent="0.15">
      <c r="A49" s="12">
        <v>24</v>
      </c>
      <c r="B49" s="31">
        <v>1193</v>
      </c>
      <c r="C49" s="32">
        <v>0</v>
      </c>
      <c r="D49" s="31">
        <v>1193</v>
      </c>
      <c r="E49" s="129">
        <v>0.01</v>
      </c>
      <c r="F49" s="31" t="s">
        <v>23</v>
      </c>
      <c r="G49" s="32" t="s">
        <v>24</v>
      </c>
      <c r="H49" s="31" t="s">
        <v>25</v>
      </c>
      <c r="I49" s="119" t="s">
        <v>26</v>
      </c>
      <c r="J49" s="17"/>
      <c r="K49" s="12">
        <v>24</v>
      </c>
      <c r="L49" s="31" t="s">
        <v>23</v>
      </c>
      <c r="M49" s="32" t="s">
        <v>24</v>
      </c>
      <c r="N49" s="31" t="s">
        <v>25</v>
      </c>
      <c r="O49" s="84" t="s">
        <v>26</v>
      </c>
      <c r="P49" s="31" t="s">
        <v>23</v>
      </c>
      <c r="Q49" s="32" t="s">
        <v>24</v>
      </c>
      <c r="R49" s="31" t="s">
        <v>25</v>
      </c>
      <c r="S49" s="119" t="s">
        <v>26</v>
      </c>
    </row>
    <row r="50" spans="1:19" ht="15" customHeight="1" x14ac:dyDescent="0.15">
      <c r="A50" s="12">
        <v>25</v>
      </c>
      <c r="B50" s="32">
        <v>1193</v>
      </c>
      <c r="C50" s="32">
        <v>78</v>
      </c>
      <c r="D50" s="32">
        <v>1115</v>
      </c>
      <c r="E50" s="128">
        <v>6.53</v>
      </c>
      <c r="F50" s="31" t="s">
        <v>23</v>
      </c>
      <c r="G50" s="32" t="s">
        <v>24</v>
      </c>
      <c r="H50" s="31" t="s">
        <v>25</v>
      </c>
      <c r="I50" s="106" t="s">
        <v>26</v>
      </c>
      <c r="J50" s="17"/>
      <c r="K50" s="12">
        <v>25</v>
      </c>
      <c r="L50" s="31" t="s">
        <v>23</v>
      </c>
      <c r="M50" s="32" t="s">
        <v>24</v>
      </c>
      <c r="N50" s="31" t="s">
        <v>25</v>
      </c>
      <c r="O50" s="84" t="s">
        <v>26</v>
      </c>
      <c r="P50" s="31" t="s">
        <v>23</v>
      </c>
      <c r="Q50" s="32" t="s">
        <v>24</v>
      </c>
      <c r="R50" s="31" t="s">
        <v>25</v>
      </c>
      <c r="S50" s="119" t="s">
        <v>26</v>
      </c>
    </row>
    <row r="51" spans="1:19" ht="15" customHeight="1" x14ac:dyDescent="0.15">
      <c r="A51" s="12">
        <v>26</v>
      </c>
      <c r="B51" s="32">
        <v>1115</v>
      </c>
      <c r="C51" s="32">
        <v>0</v>
      </c>
      <c r="D51" s="32">
        <v>1115</v>
      </c>
      <c r="E51" s="128">
        <v>0</v>
      </c>
      <c r="F51" s="31" t="s">
        <v>23</v>
      </c>
      <c r="G51" s="32" t="s">
        <v>24</v>
      </c>
      <c r="H51" s="31" t="s">
        <v>25</v>
      </c>
      <c r="I51" s="119" t="s">
        <v>26</v>
      </c>
      <c r="J51" s="109"/>
      <c r="K51" s="12">
        <v>26</v>
      </c>
      <c r="L51" s="31" t="s">
        <v>23</v>
      </c>
      <c r="M51" s="32" t="s">
        <v>24</v>
      </c>
      <c r="N51" s="31" t="s">
        <v>25</v>
      </c>
      <c r="O51" s="84" t="s">
        <v>26</v>
      </c>
      <c r="P51" s="31" t="s">
        <v>23</v>
      </c>
      <c r="Q51" s="32" t="s">
        <v>24</v>
      </c>
      <c r="R51" s="31" t="s">
        <v>25</v>
      </c>
      <c r="S51" s="119" t="s">
        <v>26</v>
      </c>
    </row>
    <row r="52" spans="1:19" s="89" customFormat="1" ht="15" customHeight="1" x14ac:dyDescent="0.15">
      <c r="A52" s="12">
        <v>27</v>
      </c>
      <c r="B52" s="14">
        <v>2931</v>
      </c>
      <c r="C52" s="14">
        <v>1816</v>
      </c>
      <c r="D52" s="14">
        <v>1115.1130000000001</v>
      </c>
      <c r="E52" s="107">
        <v>61.96</v>
      </c>
      <c r="F52" s="31" t="s">
        <v>23</v>
      </c>
      <c r="G52" s="32" t="s">
        <v>24</v>
      </c>
      <c r="H52" s="31" t="s">
        <v>25</v>
      </c>
      <c r="I52" s="119" t="s">
        <v>26</v>
      </c>
      <c r="J52" s="17"/>
      <c r="K52" s="12">
        <v>27</v>
      </c>
      <c r="L52" s="31" t="s">
        <v>23</v>
      </c>
      <c r="M52" s="32" t="s">
        <v>24</v>
      </c>
      <c r="N52" s="31" t="s">
        <v>25</v>
      </c>
      <c r="O52" s="84" t="s">
        <v>26</v>
      </c>
      <c r="P52" s="31" t="s">
        <v>23</v>
      </c>
      <c r="Q52" s="32" t="s">
        <v>24</v>
      </c>
      <c r="R52" s="31" t="s">
        <v>25</v>
      </c>
      <c r="S52" s="119" t="s">
        <v>26</v>
      </c>
    </row>
    <row r="53" spans="1:19" ht="15" customHeight="1" x14ac:dyDescent="0.15">
      <c r="A53" s="18">
        <v>28</v>
      </c>
      <c r="B53" s="19">
        <v>1115.1130000000001</v>
      </c>
      <c r="C53" s="20">
        <v>0</v>
      </c>
      <c r="D53" s="20">
        <v>1115.1130000000001</v>
      </c>
      <c r="E53" s="131">
        <v>0</v>
      </c>
      <c r="F53" s="33" t="s">
        <v>23</v>
      </c>
      <c r="G53" s="34" t="s">
        <v>24</v>
      </c>
      <c r="H53" s="33" t="s">
        <v>25</v>
      </c>
      <c r="I53" s="121" t="s">
        <v>26</v>
      </c>
      <c r="J53" s="17"/>
      <c r="K53" s="18">
        <v>28</v>
      </c>
      <c r="L53" s="33" t="s">
        <v>23</v>
      </c>
      <c r="M53" s="34" t="s">
        <v>24</v>
      </c>
      <c r="N53" s="33" t="s">
        <v>25</v>
      </c>
      <c r="O53" s="85" t="s">
        <v>26</v>
      </c>
      <c r="P53" s="33" t="s">
        <v>23</v>
      </c>
      <c r="Q53" s="34" t="s">
        <v>24</v>
      </c>
      <c r="R53" s="33" t="s">
        <v>25</v>
      </c>
      <c r="S53" s="121" t="s">
        <v>26</v>
      </c>
    </row>
    <row r="54" spans="1:19" ht="15" customHeight="1" x14ac:dyDescent="0.15">
      <c r="A54" s="12">
        <v>29</v>
      </c>
      <c r="B54" s="14">
        <v>1115.1130000000001</v>
      </c>
      <c r="C54" s="14">
        <v>6.9329999999999998</v>
      </c>
      <c r="D54" s="14">
        <v>0</v>
      </c>
      <c r="E54" s="107">
        <v>0.62</v>
      </c>
      <c r="F54" s="31" t="s">
        <v>23</v>
      </c>
      <c r="G54" s="32" t="s">
        <v>24</v>
      </c>
      <c r="H54" s="31" t="s">
        <v>25</v>
      </c>
      <c r="I54" s="119" t="s">
        <v>26</v>
      </c>
      <c r="J54" s="17"/>
      <c r="K54" s="12">
        <v>29</v>
      </c>
      <c r="L54" s="31" t="s">
        <v>23</v>
      </c>
      <c r="M54" s="32" t="s">
        <v>24</v>
      </c>
      <c r="N54" s="31" t="s">
        <v>25</v>
      </c>
      <c r="O54" s="84" t="s">
        <v>26</v>
      </c>
      <c r="P54" s="31" t="s">
        <v>23</v>
      </c>
      <c r="Q54" s="32" t="s">
        <v>24</v>
      </c>
      <c r="R54" s="31" t="s">
        <v>25</v>
      </c>
      <c r="S54" s="119" t="s">
        <v>26</v>
      </c>
    </row>
    <row r="55" spans="1:19" ht="15" customHeight="1" x14ac:dyDescent="0.15">
      <c r="A55" s="12">
        <v>30</v>
      </c>
      <c r="B55" s="14">
        <v>0</v>
      </c>
      <c r="C55" s="14">
        <v>0</v>
      </c>
      <c r="D55" s="14">
        <v>0</v>
      </c>
      <c r="E55" s="107">
        <v>0</v>
      </c>
      <c r="F55" s="31" t="s">
        <v>23</v>
      </c>
      <c r="G55" s="32" t="s">
        <v>24</v>
      </c>
      <c r="H55" s="31" t="s">
        <v>25</v>
      </c>
      <c r="I55" s="119" t="s">
        <v>26</v>
      </c>
      <c r="J55" s="17"/>
      <c r="K55" s="12">
        <v>30</v>
      </c>
      <c r="L55" s="31" t="s">
        <v>23</v>
      </c>
      <c r="M55" s="32" t="s">
        <v>24</v>
      </c>
      <c r="N55" s="31" t="s">
        <v>25</v>
      </c>
      <c r="O55" s="84" t="s">
        <v>26</v>
      </c>
      <c r="P55" s="31" t="s">
        <v>23</v>
      </c>
      <c r="Q55" s="32" t="s">
        <v>24</v>
      </c>
      <c r="R55" s="31" t="s">
        <v>25</v>
      </c>
      <c r="S55" s="119" t="s">
        <v>26</v>
      </c>
    </row>
    <row r="56" spans="1:19" ht="15" customHeight="1" x14ac:dyDescent="0.15">
      <c r="A56" s="12" t="s">
        <v>18</v>
      </c>
      <c r="B56" s="14">
        <v>0</v>
      </c>
      <c r="C56" s="14">
        <v>0</v>
      </c>
      <c r="D56" s="14">
        <v>0</v>
      </c>
      <c r="E56" s="107">
        <v>0</v>
      </c>
      <c r="F56" s="31" t="s">
        <v>23</v>
      </c>
      <c r="G56" s="32" t="s">
        <v>24</v>
      </c>
      <c r="H56" s="31" t="s">
        <v>25</v>
      </c>
      <c r="I56" s="119" t="s">
        <v>26</v>
      </c>
      <c r="J56" s="17"/>
      <c r="K56" s="12" t="s">
        <v>18</v>
      </c>
      <c r="L56" s="31" t="s">
        <v>23</v>
      </c>
      <c r="M56" s="32" t="s">
        <v>24</v>
      </c>
      <c r="N56" s="31" t="s">
        <v>25</v>
      </c>
      <c r="O56" s="84" t="s">
        <v>26</v>
      </c>
      <c r="P56" s="31" t="s">
        <v>23</v>
      </c>
      <c r="Q56" s="32" t="s">
        <v>24</v>
      </c>
      <c r="R56" s="31" t="s">
        <v>25</v>
      </c>
      <c r="S56" s="119" t="s">
        <v>26</v>
      </c>
    </row>
    <row r="57" spans="1:19" s="38" customFormat="1" ht="15" customHeight="1" thickBot="1" x14ac:dyDescent="0.2">
      <c r="A57" s="59">
        <v>2</v>
      </c>
      <c r="B57" s="60">
        <v>0</v>
      </c>
      <c r="C57" s="60">
        <v>0</v>
      </c>
      <c r="D57" s="60">
        <v>0</v>
      </c>
      <c r="E57" s="110">
        <v>0</v>
      </c>
      <c r="F57" s="122" t="s">
        <v>23</v>
      </c>
      <c r="G57" s="123" t="s">
        <v>24</v>
      </c>
      <c r="H57" s="122" t="s">
        <v>25</v>
      </c>
      <c r="I57" s="124" t="s">
        <v>26</v>
      </c>
      <c r="J57" s="17"/>
      <c r="K57" s="12">
        <v>2</v>
      </c>
      <c r="L57" s="31" t="s">
        <v>23</v>
      </c>
      <c r="M57" s="32" t="s">
        <v>24</v>
      </c>
      <c r="N57" s="31" t="s">
        <v>25</v>
      </c>
      <c r="O57" s="84" t="s">
        <v>26</v>
      </c>
      <c r="P57" s="31" t="s">
        <v>23</v>
      </c>
      <c r="Q57" s="32" t="s">
        <v>24</v>
      </c>
      <c r="R57" s="31" t="s">
        <v>25</v>
      </c>
      <c r="S57" s="119" t="s">
        <v>26</v>
      </c>
    </row>
    <row r="58" spans="1:19" ht="15" customHeight="1" thickBot="1" x14ac:dyDescent="0.2">
      <c r="A58" s="92">
        <v>3</v>
      </c>
      <c r="B58" s="94">
        <f>'[2]101_県税決算書'!P99/1000</f>
        <v>0</v>
      </c>
      <c r="C58" s="93">
        <f>'[2]101_県税決算書'!S99/1000</f>
        <v>0</v>
      </c>
      <c r="D58" s="94">
        <f>'[2]101_県税決算書'!Z99/1000</f>
        <v>0</v>
      </c>
      <c r="E58" s="125">
        <f>'[2]101_県税決算書'!AA99</f>
        <v>0</v>
      </c>
      <c r="F58" s="122" t="s">
        <v>23</v>
      </c>
      <c r="G58" s="123" t="s">
        <v>24</v>
      </c>
      <c r="H58" s="122" t="s">
        <v>25</v>
      </c>
      <c r="I58" s="124" t="s">
        <v>26</v>
      </c>
      <c r="J58" s="41"/>
      <c r="K58" s="132">
        <v>3</v>
      </c>
      <c r="L58" s="133" t="s">
        <v>23</v>
      </c>
      <c r="M58" s="134" t="s">
        <v>24</v>
      </c>
      <c r="N58" s="133" t="s">
        <v>25</v>
      </c>
      <c r="O58" s="135" t="s">
        <v>26</v>
      </c>
      <c r="P58" s="133" t="s">
        <v>23</v>
      </c>
      <c r="Q58" s="134" t="s">
        <v>24</v>
      </c>
      <c r="R58" s="133" t="s">
        <v>25</v>
      </c>
      <c r="S58" s="136" t="s">
        <v>26</v>
      </c>
    </row>
    <row r="59" spans="1:19" ht="15" customHeight="1" x14ac:dyDescent="0.15">
      <c r="A59" s="137"/>
      <c r="B59" s="99"/>
      <c r="C59" s="100"/>
      <c r="D59" s="100"/>
      <c r="E59" s="100"/>
      <c r="F59" s="100"/>
      <c r="G59" s="100"/>
      <c r="H59" s="100"/>
      <c r="I59" s="100"/>
      <c r="J59" s="17"/>
      <c r="K59" s="38"/>
    </row>
    <row r="60" spans="1:19" ht="15" customHeight="1" x14ac:dyDescent="0.15">
      <c r="J60" s="17"/>
      <c r="Q60" s="138" t="s">
        <v>45</v>
      </c>
    </row>
    <row r="61" spans="1:19" ht="15" customHeight="1" x14ac:dyDescent="0.15">
      <c r="J61" s="17"/>
    </row>
    <row r="62" spans="1:19" ht="15" customHeight="1" x14ac:dyDescent="0.15">
      <c r="J62" s="17"/>
    </row>
    <row r="63" spans="1:19" ht="15" customHeight="1" x14ac:dyDescent="0.15">
      <c r="J63" s="17"/>
    </row>
    <row r="64" spans="1:19" ht="15" customHeight="1" x14ac:dyDescent="0.15">
      <c r="J64" s="17"/>
    </row>
    <row r="65" spans="10:10" ht="15" customHeight="1" x14ac:dyDescent="0.15">
      <c r="J65" s="17"/>
    </row>
    <row r="66" spans="10:10" ht="15" customHeight="1" x14ac:dyDescent="0.15">
      <c r="J66" s="17"/>
    </row>
    <row r="67" spans="10:10" ht="15" customHeight="1" x14ac:dyDescent="0.15">
      <c r="J67" s="17"/>
    </row>
    <row r="68" spans="10:10" x14ac:dyDescent="0.15">
      <c r="J68" s="17"/>
    </row>
    <row r="69" spans="10:10" x14ac:dyDescent="0.15">
      <c r="J69" s="17"/>
    </row>
    <row r="70" spans="10:10" x14ac:dyDescent="0.15">
      <c r="J70" s="17"/>
    </row>
    <row r="71" spans="10:10" x14ac:dyDescent="0.15">
      <c r="J71" s="17"/>
    </row>
    <row r="72" spans="10:10" x14ac:dyDescent="0.15">
      <c r="J72" s="17"/>
    </row>
    <row r="73" spans="10:10" x14ac:dyDescent="0.15">
      <c r="J73" s="17"/>
    </row>
    <row r="74" spans="10:10" x14ac:dyDescent="0.15">
      <c r="J74" s="17"/>
    </row>
    <row r="75" spans="10:10" x14ac:dyDescent="0.15">
      <c r="J75" s="17"/>
    </row>
    <row r="76" spans="10:10" x14ac:dyDescent="0.15">
      <c r="J76" s="17"/>
    </row>
    <row r="77" spans="10:10" x14ac:dyDescent="0.15">
      <c r="J77" s="17"/>
    </row>
    <row r="78" spans="10:10" x14ac:dyDescent="0.15">
      <c r="J78" s="17"/>
    </row>
    <row r="79" spans="10:10" x14ac:dyDescent="0.15">
      <c r="J79" s="17"/>
    </row>
    <row r="80" spans="10:10" x14ac:dyDescent="0.15">
      <c r="J80" s="17"/>
    </row>
    <row r="81" spans="10:10" x14ac:dyDescent="0.15">
      <c r="J81" s="17"/>
    </row>
    <row r="82" spans="10:10" x14ac:dyDescent="0.15">
      <c r="J82" s="17"/>
    </row>
    <row r="83" spans="10:10" x14ac:dyDescent="0.15">
      <c r="J83" s="17"/>
    </row>
    <row r="84" spans="10:10" x14ac:dyDescent="0.15">
      <c r="J84" s="17"/>
    </row>
    <row r="85" spans="10:10" x14ac:dyDescent="0.15">
      <c r="J85" s="17"/>
    </row>
    <row r="86" spans="10:10" x14ac:dyDescent="0.15">
      <c r="J86" s="17"/>
    </row>
    <row r="87" spans="10:10" x14ac:dyDescent="0.15">
      <c r="J87" s="17"/>
    </row>
    <row r="88" spans="10:10" x14ac:dyDescent="0.15">
      <c r="J88" s="17"/>
    </row>
    <row r="89" spans="10:10" x14ac:dyDescent="0.15">
      <c r="J89" s="17"/>
    </row>
    <row r="90" spans="10:10" x14ac:dyDescent="0.15">
      <c r="J90" s="17"/>
    </row>
    <row r="91" spans="10:10" x14ac:dyDescent="0.15">
      <c r="J91" s="17"/>
    </row>
    <row r="92" spans="10:10" x14ac:dyDescent="0.15">
      <c r="J92" s="17"/>
    </row>
    <row r="93" spans="10:10" x14ac:dyDescent="0.15">
      <c r="J93" s="17"/>
    </row>
    <row r="94" spans="10:10" x14ac:dyDescent="0.15">
      <c r="J94" s="17"/>
    </row>
    <row r="95" spans="10:10" x14ac:dyDescent="0.15">
      <c r="J95" s="17"/>
    </row>
    <row r="96" spans="10:10" x14ac:dyDescent="0.15">
      <c r="J96" s="17"/>
    </row>
    <row r="97" spans="10:10" x14ac:dyDescent="0.15">
      <c r="J97" s="17"/>
    </row>
    <row r="98" spans="10:10" x14ac:dyDescent="0.15">
      <c r="J98" s="17"/>
    </row>
    <row r="99" spans="10:10" x14ac:dyDescent="0.15">
      <c r="J99" s="17"/>
    </row>
    <row r="100" spans="10:10" x14ac:dyDescent="0.15">
      <c r="J100" s="17"/>
    </row>
    <row r="101" spans="10:10" x14ac:dyDescent="0.15">
      <c r="J101" s="17"/>
    </row>
    <row r="102" spans="10:10" x14ac:dyDescent="0.15">
      <c r="J102" s="17"/>
    </row>
    <row r="103" spans="10:10" x14ac:dyDescent="0.15">
      <c r="J103" s="17"/>
    </row>
    <row r="104" spans="10:10" x14ac:dyDescent="0.15">
      <c r="J104" s="17"/>
    </row>
    <row r="105" spans="10:10" x14ac:dyDescent="0.15">
      <c r="J105" s="17"/>
    </row>
    <row r="106" spans="10:10" x14ac:dyDescent="0.15">
      <c r="J106" s="17"/>
    </row>
    <row r="107" spans="10:10" x14ac:dyDescent="0.15">
      <c r="J107" s="17"/>
    </row>
    <row r="108" spans="10:10" x14ac:dyDescent="0.15">
      <c r="J108" s="17"/>
    </row>
    <row r="109" spans="10:10" x14ac:dyDescent="0.15">
      <c r="J109" s="17"/>
    </row>
    <row r="110" spans="10:10" x14ac:dyDescent="0.15">
      <c r="J110" s="17"/>
    </row>
    <row r="111" spans="10:10" x14ac:dyDescent="0.15">
      <c r="J111" s="17"/>
    </row>
    <row r="112" spans="10:10" x14ac:dyDescent="0.15">
      <c r="J112" s="17"/>
    </row>
    <row r="113" spans="10:10" x14ac:dyDescent="0.15">
      <c r="J113" s="17"/>
    </row>
    <row r="114" spans="10:10" x14ac:dyDescent="0.15">
      <c r="J114" s="17"/>
    </row>
    <row r="115" spans="10:10" x14ac:dyDescent="0.15">
      <c r="J115" s="17"/>
    </row>
    <row r="116" spans="10:10" x14ac:dyDescent="0.15">
      <c r="J116" s="17"/>
    </row>
    <row r="117" spans="10:10" x14ac:dyDescent="0.15">
      <c r="J117" s="17"/>
    </row>
    <row r="118" spans="10:10" x14ac:dyDescent="0.15">
      <c r="J118" s="17"/>
    </row>
    <row r="119" spans="10:10" x14ac:dyDescent="0.15">
      <c r="J119" s="17"/>
    </row>
    <row r="120" spans="10:10" x14ac:dyDescent="0.15">
      <c r="J120" s="17"/>
    </row>
    <row r="121" spans="10:10" x14ac:dyDescent="0.15">
      <c r="J121" s="17"/>
    </row>
    <row r="122" spans="10:10" x14ac:dyDescent="0.15">
      <c r="J122" s="17"/>
    </row>
  </sheetData>
  <mergeCells count="10">
    <mergeCell ref="B32:E32"/>
    <mergeCell ref="F32:I32"/>
    <mergeCell ref="L32:O32"/>
    <mergeCell ref="P32:S32"/>
    <mergeCell ref="R3:S3"/>
    <mergeCell ref="B4:E4"/>
    <mergeCell ref="F4:I4"/>
    <mergeCell ref="L4:O4"/>
    <mergeCell ref="P4:S4"/>
    <mergeCell ref="R31:S31"/>
  </mergeCells>
  <phoneticPr fontId="4"/>
  <pageMargins left="0.70866141732283472" right="0.70866141732283472" top="0.78740157480314965" bottom="0.39370078740157483" header="0.19685039370078741" footer="0.19685039370078741"/>
  <pageSetup paperSize="9" scale="84" orientation="portrait" horizontalDpi="300" verticalDpi="300" r:id="rId1"/>
  <headerFooter alignWithMargins="0"/>
  <colBreaks count="1" manualBreakCount="1">
    <brk id="10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①県税計～不動産取得税</vt:lpstr>
      <vt:lpstr>②県たばこ税～産業廃棄物税</vt:lpstr>
      <vt:lpstr>③特別地方消費税～娯楽施設利用税</vt:lpstr>
      <vt:lpstr>'①県税計～不動産取得税'!Print_Area</vt:lpstr>
      <vt:lpstr>'②県たばこ税～産業廃棄物税'!Print_Area</vt:lpstr>
      <vt:lpstr>'③特別地方消費税～娯楽施設利用税'!Print_Area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2023-08-08T04:39:23Z</cp:lastPrinted>
  <dcterms:created xsi:type="dcterms:W3CDTF">2018-08-14T04:56:40Z</dcterms:created>
  <dcterms:modified xsi:type="dcterms:W3CDTF">2023-08-10T05:40:13Z</dcterms:modified>
</cp:coreProperties>
</file>